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65491" windowWidth="14910" windowHeight="8205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<sst xmlns="http://schemas.openxmlformats.org/spreadsheetml/2006/main" count="1873" uniqueCount="586">
  <si>
    <t>Фамилия</t>
  </si>
  <si>
    <t>Имя</t>
  </si>
  <si>
    <t>Отчество</t>
  </si>
  <si>
    <t>Регион</t>
  </si>
  <si>
    <t>Пестова</t>
  </si>
  <si>
    <t>Пермский край</t>
  </si>
  <si>
    <t>Пермь</t>
  </si>
  <si>
    <t>Пьянков</t>
  </si>
  <si>
    <t>Даниил</t>
  </si>
  <si>
    <t>Никитич</t>
  </si>
  <si>
    <t>Горбунов</t>
  </si>
  <si>
    <t>Павел</t>
  </si>
  <si>
    <t>Евгеньевич</t>
  </si>
  <si>
    <t>Чусовой</t>
  </si>
  <si>
    <t>Ольга</t>
  </si>
  <si>
    <t>Сбитнева</t>
  </si>
  <si>
    <t>Халуторных</t>
  </si>
  <si>
    <t>Леонид</t>
  </si>
  <si>
    <t>Анатольевич</t>
  </si>
  <si>
    <t>Романова</t>
  </si>
  <si>
    <t>Анастасия</t>
  </si>
  <si>
    <t>Алексеевна</t>
  </si>
  <si>
    <t>"МАОУ СОШ с УИОП №3"</t>
  </si>
  <si>
    <t>Березники</t>
  </si>
  <si>
    <t>Сергеевна</t>
  </si>
  <si>
    <t>Булаев</t>
  </si>
  <si>
    <t>Олегович</t>
  </si>
  <si>
    <t>МАОУ СОШ с УИОП №3</t>
  </si>
  <si>
    <t>Лабукина</t>
  </si>
  <si>
    <t>Денисовна</t>
  </si>
  <si>
    <t>МАОУ СОШ 30</t>
  </si>
  <si>
    <t>Сергеевич</t>
  </si>
  <si>
    <t>Полина</t>
  </si>
  <si>
    <t>Олеговна</t>
  </si>
  <si>
    <t>Марина</t>
  </si>
  <si>
    <t>Дмитриевич</t>
  </si>
  <si>
    <t>Гурджиев</t>
  </si>
  <si>
    <t>Савелий</t>
  </si>
  <si>
    <t>Валерьевич</t>
  </si>
  <si>
    <t>МАОУ СОШ №30</t>
  </si>
  <si>
    <t>Баландин</t>
  </si>
  <si>
    <t>Николай</t>
  </si>
  <si>
    <t>МАОУ СОШ №116</t>
  </si>
  <si>
    <t>Аликин</t>
  </si>
  <si>
    <t>Никита</t>
  </si>
  <si>
    <t>Александрович</t>
  </si>
  <si>
    <t>Школа 41</t>
  </si>
  <si>
    <t>Белоногов</t>
  </si>
  <si>
    <t>Тимофей</t>
  </si>
  <si>
    <t>Михайлович</t>
  </si>
  <si>
    <t>Блинов</t>
  </si>
  <si>
    <t>Дмитрий</t>
  </si>
  <si>
    <t>Игоревич</t>
  </si>
  <si>
    <t>Лицей 2</t>
  </si>
  <si>
    <t>Букин</t>
  </si>
  <si>
    <t>Георгий</t>
  </si>
  <si>
    <t>МАОУ СОШ №11</t>
  </si>
  <si>
    <t>Губин</t>
  </si>
  <si>
    <t>Роман</t>
  </si>
  <si>
    <t>Витальевич</t>
  </si>
  <si>
    <t>МАОУ «Средняя общеобразовательная школа № 146 с углубленным изучением математики, физики, информатики»</t>
  </si>
  <si>
    <t>Екатерина</t>
  </si>
  <si>
    <t>Базанова</t>
  </si>
  <si>
    <t>маоу сош №116</t>
  </si>
  <si>
    <t>Жуланова</t>
  </si>
  <si>
    <t>Мария</t>
  </si>
  <si>
    <t>МБОУ СОШ №4</t>
  </si>
  <si>
    <t>Оса</t>
  </si>
  <si>
    <t>Ичетовкина</t>
  </si>
  <si>
    <t>Тая</t>
  </si>
  <si>
    <t>Игоревна</t>
  </si>
  <si>
    <t>Лицей №2</t>
  </si>
  <si>
    <t>Князев</t>
  </si>
  <si>
    <t>Матвей</t>
  </si>
  <si>
    <t>МАОУ "СОШ с УИОП №3"</t>
  </si>
  <si>
    <t>Нечаева</t>
  </si>
  <si>
    <t>Дарья</t>
  </si>
  <si>
    <t>МАОУ "СОШ c УИОП №3"</t>
  </si>
  <si>
    <t>Новоселов</t>
  </si>
  <si>
    <t>Константин</t>
  </si>
  <si>
    <t>Павлович</t>
  </si>
  <si>
    <t>Елизавета</t>
  </si>
  <si>
    <t>Станиславовна</t>
  </si>
  <si>
    <t>МАОУ "Лицей № 2", НОЦ г.Перми</t>
  </si>
  <si>
    <t>Симонова</t>
  </si>
  <si>
    <t>Татьяна</t>
  </si>
  <si>
    <t>Дмитриевна</t>
  </si>
  <si>
    <t>Данил</t>
  </si>
  <si>
    <t>Тадтаев</t>
  </si>
  <si>
    <t>Маратович</t>
  </si>
  <si>
    <t>Лицей № 2</t>
  </si>
  <si>
    <t>Хронусова</t>
  </si>
  <si>
    <t>Валерьевна</t>
  </si>
  <si>
    <t>МАОУ "СОШ №146"</t>
  </si>
  <si>
    <t>Андреевский</t>
  </si>
  <si>
    <t>Эрнестович</t>
  </si>
  <si>
    <t>Анна</t>
  </si>
  <si>
    <t>Валеева</t>
  </si>
  <si>
    <t>Ильинична</t>
  </si>
  <si>
    <t>Герасимов</t>
  </si>
  <si>
    <t>Михаил</t>
  </si>
  <si>
    <t>Боровых</t>
  </si>
  <si>
    <t>Владиславович</t>
  </si>
  <si>
    <t>Кирилова</t>
  </si>
  <si>
    <t>МАОУ "Лицей 2"</t>
  </si>
  <si>
    <t>Иван</t>
  </si>
  <si>
    <t>Рожкова</t>
  </si>
  <si>
    <t>Андреевна</t>
  </si>
  <si>
    <t>МАОУ "Лицей 4"</t>
  </si>
  <si>
    <t>МАОУ "ЛИЦЕЙ №2"</t>
  </si>
  <si>
    <t>Шанин</t>
  </si>
  <si>
    <t>МАОУ СОШ 146</t>
  </si>
  <si>
    <t>Яковлев</t>
  </si>
  <si>
    <t>Петр</t>
  </si>
  <si>
    <t>Владимирович</t>
  </si>
  <si>
    <t>Школа</t>
  </si>
  <si>
    <t>Класс</t>
  </si>
  <si>
    <t>Город</t>
  </si>
  <si>
    <t>сумма</t>
  </si>
  <si>
    <t>Шифр</t>
  </si>
  <si>
    <t>Донченко</t>
  </si>
  <si>
    <t>Егор</t>
  </si>
  <si>
    <t>ГБОУ БИЮЛИ</t>
  </si>
  <si>
    <t>Белгородская область</t>
  </si>
  <si>
    <t>Белгород</t>
  </si>
  <si>
    <t>Раевский</t>
  </si>
  <si>
    <t>Артём</t>
  </si>
  <si>
    <t>Давыдова</t>
  </si>
  <si>
    <t>Алина</t>
  </si>
  <si>
    <t>МБОУ СОШ №28 с УИОП имени А. А. Угарова</t>
  </si>
  <si>
    <t>Г. Старый Оскол</t>
  </si>
  <si>
    <t>Шушакова</t>
  </si>
  <si>
    <t>Константиновна</t>
  </si>
  <si>
    <t xml:space="preserve">Нестеренко </t>
  </si>
  <si>
    <t>Валерия</t>
  </si>
  <si>
    <t>ГБОУ "БИЮЛИ"</t>
  </si>
  <si>
    <t>Ризванов</t>
  </si>
  <si>
    <t>Тимур</t>
  </si>
  <si>
    <t>Радикович</t>
  </si>
  <si>
    <t>Лицей 14</t>
  </si>
  <si>
    <t>Удмуртская Республика</t>
  </si>
  <si>
    <t>Ижевск</t>
  </si>
  <si>
    <t>Ринат</t>
  </si>
  <si>
    <t>Кузнецова</t>
  </si>
  <si>
    <t>Маргарита</t>
  </si>
  <si>
    <t>Гимназия №83</t>
  </si>
  <si>
    <t>Жарская</t>
  </si>
  <si>
    <t>Нина</t>
  </si>
  <si>
    <t>Александровна</t>
  </si>
  <si>
    <t>ИЕГЛ 30</t>
  </si>
  <si>
    <t>Удмурсткая Республика</t>
  </si>
  <si>
    <t>Латыпов</t>
  </si>
  <si>
    <t>Айдар</t>
  </si>
  <si>
    <t>Айратович</t>
  </si>
  <si>
    <t>Латыпова</t>
  </si>
  <si>
    <t>Александра</t>
  </si>
  <si>
    <t>Рашидовна</t>
  </si>
  <si>
    <t>КОГОАУ</t>
  </si>
  <si>
    <t>Кировская область</t>
  </si>
  <si>
    <t>Киров</t>
  </si>
  <si>
    <t>ГБОУ РМЭ "Лицей Бауманский"</t>
  </si>
  <si>
    <t>Республика Марий Эл</t>
  </si>
  <si>
    <t>Йошкар-Ола</t>
  </si>
  <si>
    <t>Алексеевич</t>
  </si>
  <si>
    <t>Потапкин</t>
  </si>
  <si>
    <t>Арина</t>
  </si>
  <si>
    <t>Ефремова</t>
  </si>
  <si>
    <t>ГБОУ "Политехнический лицей-интернат"</t>
  </si>
  <si>
    <t>Аделя</t>
  </si>
  <si>
    <t>Искандаровна</t>
  </si>
  <si>
    <t>Генатуллина</t>
  </si>
  <si>
    <t>Эдуардович</t>
  </si>
  <si>
    <t>Иванов</t>
  </si>
  <si>
    <t>Тихонов</t>
  </si>
  <si>
    <t>ОШИ "IT-лицей КФУ"</t>
  </si>
  <si>
    <t>РФ</t>
  </si>
  <si>
    <t>Казань</t>
  </si>
  <si>
    <t>Нгуен</t>
  </si>
  <si>
    <t>Куан Минх Кмиль</t>
  </si>
  <si>
    <t>Кыонг</t>
  </si>
  <si>
    <t>Сысоева</t>
  </si>
  <si>
    <t>Алевтина</t>
  </si>
  <si>
    <t>Алеева</t>
  </si>
  <si>
    <t>Мурашкина</t>
  </si>
  <si>
    <t>Вероника</t>
  </si>
  <si>
    <t>Викторовна</t>
  </si>
  <si>
    <t>Алексеева</t>
  </si>
  <si>
    <t>Андриановна</t>
  </si>
  <si>
    <t xml:space="preserve">Муратов </t>
  </si>
  <si>
    <t>ОШИ IT-лицей10</t>
  </si>
  <si>
    <t xml:space="preserve">Гарифуллина </t>
  </si>
  <si>
    <t>Эндже</t>
  </si>
  <si>
    <t>Илгизовна</t>
  </si>
  <si>
    <t xml:space="preserve"> Садыкова</t>
  </si>
  <si>
    <t>Диляра</t>
  </si>
  <si>
    <t>Фаритовна</t>
  </si>
  <si>
    <t>оШИ IT-лицей10</t>
  </si>
  <si>
    <t xml:space="preserve">Низамов </t>
  </si>
  <si>
    <t>Ильяс</t>
  </si>
  <si>
    <t>Ильнарович</t>
  </si>
  <si>
    <t>Кутдусов</t>
  </si>
  <si>
    <t>Реваль</t>
  </si>
  <si>
    <t>Булатович</t>
  </si>
  <si>
    <t>Рамилевич</t>
  </si>
  <si>
    <t xml:space="preserve">Любимов </t>
  </si>
  <si>
    <t xml:space="preserve">Рахматуллина </t>
  </si>
  <si>
    <t>Далила</t>
  </si>
  <si>
    <t>Артуровна</t>
  </si>
  <si>
    <t>Лузина</t>
  </si>
  <si>
    <t xml:space="preserve">Сабирова </t>
  </si>
  <si>
    <t>Салаватовна</t>
  </si>
  <si>
    <t>Диана</t>
  </si>
  <si>
    <t>Ленарона</t>
  </si>
  <si>
    <t>Пизин</t>
  </si>
  <si>
    <t>Максим</t>
  </si>
  <si>
    <t>Государственное бюджетное общеобразовательное учреждение Республики Мордовия "Республиканский лицей для одаренных детей"</t>
  </si>
  <si>
    <t>Республика Мордовия</t>
  </si>
  <si>
    <t>Саранск</t>
  </si>
  <si>
    <t>9-4</t>
  </si>
  <si>
    <t>Зиязетдинов</t>
  </si>
  <si>
    <t>Алмаз</t>
  </si>
  <si>
    <t xml:space="preserve">Радикович  </t>
  </si>
  <si>
    <t>9-2</t>
  </si>
  <si>
    <t>Климова</t>
  </si>
  <si>
    <t>9-7</t>
  </si>
  <si>
    <t>Белоклокова</t>
  </si>
  <si>
    <t>9-10</t>
  </si>
  <si>
    <t>Вихляева</t>
  </si>
  <si>
    <t>Владимировна</t>
  </si>
  <si>
    <t>9-9</t>
  </si>
  <si>
    <t>Еремина</t>
  </si>
  <si>
    <t>Вадимовна</t>
  </si>
  <si>
    <t>9-3</t>
  </si>
  <si>
    <t>Федотова</t>
  </si>
  <si>
    <t>9-6</t>
  </si>
  <si>
    <t>Шелобков</t>
  </si>
  <si>
    <t>Романович</t>
  </si>
  <si>
    <t>9-1</t>
  </si>
  <si>
    <t>Криушенкова</t>
  </si>
  <si>
    <t>Адайкина</t>
  </si>
  <si>
    <t>Вера</t>
  </si>
  <si>
    <t>Юрьевна</t>
  </si>
  <si>
    <t>9-5</t>
  </si>
  <si>
    <t>Аль-Хадж Аюб</t>
  </si>
  <si>
    <t>Салех</t>
  </si>
  <si>
    <t>Мухаммед Медианович</t>
  </si>
  <si>
    <t>9-8</t>
  </si>
  <si>
    <t>Касаткин</t>
  </si>
  <si>
    <t>Кирилл</t>
  </si>
  <si>
    <t>10-7</t>
  </si>
  <si>
    <t>Тарасов</t>
  </si>
  <si>
    <t>Вадим</t>
  </si>
  <si>
    <t>10-3</t>
  </si>
  <si>
    <t>Федина</t>
  </si>
  <si>
    <t>10-9</t>
  </si>
  <si>
    <t>Гуськова</t>
  </si>
  <si>
    <t>10-4</t>
  </si>
  <si>
    <t>Клякин</t>
  </si>
  <si>
    <t>Федор</t>
  </si>
  <si>
    <t>10-6</t>
  </si>
  <si>
    <t>Сараева</t>
  </si>
  <si>
    <t>Витальевна</t>
  </si>
  <si>
    <t>10-10</t>
  </si>
  <si>
    <t>Чернова</t>
  </si>
  <si>
    <t>Наталья</t>
  </si>
  <si>
    <t>10-2</t>
  </si>
  <si>
    <t>Вяльшина</t>
  </si>
  <si>
    <t>10-8</t>
  </si>
  <si>
    <t>Пузакова</t>
  </si>
  <si>
    <t>10-1</t>
  </si>
  <si>
    <t>Сорокина</t>
  </si>
  <si>
    <t>Ивановна</t>
  </si>
  <si>
    <t>10-5</t>
  </si>
  <si>
    <t>Ныхрикова</t>
  </si>
  <si>
    <t>Васильевна</t>
  </si>
  <si>
    <t>11-3</t>
  </si>
  <si>
    <t>Рубцов</t>
  </si>
  <si>
    <t>Александр</t>
  </si>
  <si>
    <t>11-2</t>
  </si>
  <si>
    <t>Чубарова</t>
  </si>
  <si>
    <t>11-1</t>
  </si>
  <si>
    <t>Елистратова</t>
  </si>
  <si>
    <t xml:space="preserve">Петровна </t>
  </si>
  <si>
    <t>11-4</t>
  </si>
  <si>
    <t>Пандрак</t>
  </si>
  <si>
    <t>Евгений</t>
  </si>
  <si>
    <t>Андреевич</t>
  </si>
  <si>
    <t>МАОУ СШ №144</t>
  </si>
  <si>
    <t>Красноярский край</t>
  </si>
  <si>
    <t>Красноярск</t>
  </si>
  <si>
    <t>Молгачев</t>
  </si>
  <si>
    <t>Степан</t>
  </si>
  <si>
    <t>24-09-05</t>
  </si>
  <si>
    <t>Чеменев</t>
  </si>
  <si>
    <t>Андрей</t>
  </si>
  <si>
    <t>24-09-01</t>
  </si>
  <si>
    <t>Морозова</t>
  </si>
  <si>
    <t>24-09-03</t>
  </si>
  <si>
    <t>Васильева</t>
  </si>
  <si>
    <t>Ксения</t>
  </si>
  <si>
    <t>Кербс</t>
  </si>
  <si>
    <t>Патриева</t>
  </si>
  <si>
    <t>Виктория</t>
  </si>
  <si>
    <t>Максимовна</t>
  </si>
  <si>
    <t>24-09-02</t>
  </si>
  <si>
    <t>Потылицина</t>
  </si>
  <si>
    <t>24-09-08</t>
  </si>
  <si>
    <t>Пискарева</t>
  </si>
  <si>
    <t>Олеся</t>
  </si>
  <si>
    <t>Рукосуева</t>
  </si>
  <si>
    <t>Юлия</t>
  </si>
  <si>
    <t>Петровна</t>
  </si>
  <si>
    <t>24-09-07</t>
  </si>
  <si>
    <t>Долбик</t>
  </si>
  <si>
    <t>Аксенова</t>
  </si>
  <si>
    <t>Софья</t>
  </si>
  <si>
    <t>Самохвалова</t>
  </si>
  <si>
    <t>Ульяна</t>
  </si>
  <si>
    <t>Евгеньевна</t>
  </si>
  <si>
    <t>24-09-06</t>
  </si>
  <si>
    <t>Свищев</t>
  </si>
  <si>
    <t>Борис</t>
  </si>
  <si>
    <t>Николаевич</t>
  </si>
  <si>
    <t>Маколова</t>
  </si>
  <si>
    <t>Эвелина</t>
  </si>
  <si>
    <t>Дивногорск</t>
  </si>
  <si>
    <t>Романчук</t>
  </si>
  <si>
    <t>Подоляко</t>
  </si>
  <si>
    <t>Игнат</t>
  </si>
  <si>
    <t>Галлингер</t>
  </si>
  <si>
    <t>Виолетта</t>
  </si>
  <si>
    <t>Вишневская</t>
  </si>
  <si>
    <t>Попов</t>
  </si>
  <si>
    <t>Лавыгина</t>
  </si>
  <si>
    <t>Ахмадеева</t>
  </si>
  <si>
    <t>Алия</t>
  </si>
  <si>
    <t>Альфатовна</t>
  </si>
  <si>
    <t>Мох</t>
  </si>
  <si>
    <t>Карчава</t>
  </si>
  <si>
    <t>Стефания</t>
  </si>
  <si>
    <t>Стефания Зазовна</t>
  </si>
  <si>
    <t>Квиткевич</t>
  </si>
  <si>
    <t>Виталина</t>
  </si>
  <si>
    <t>Воронина</t>
  </si>
  <si>
    <t>Павловна</t>
  </si>
  <si>
    <t>Чубко</t>
  </si>
  <si>
    <t>Давидовна</t>
  </si>
  <si>
    <t>Токарева</t>
  </si>
  <si>
    <t>Хон</t>
  </si>
  <si>
    <t>Карина</t>
  </si>
  <si>
    <t>Иннокентьевна</t>
  </si>
  <si>
    <t>Клочихина</t>
  </si>
  <si>
    <t>Соломатова</t>
  </si>
  <si>
    <t xml:space="preserve"> Романовна</t>
  </si>
  <si>
    <t>Зачиняев</t>
  </si>
  <si>
    <t>Богданова</t>
  </si>
  <si>
    <t xml:space="preserve"> Павловна</t>
  </si>
  <si>
    <t>Вячеславовна</t>
  </si>
  <si>
    <t>Шатохин</t>
  </si>
  <si>
    <t>Болдовская</t>
  </si>
  <si>
    <t>Юртаева</t>
  </si>
  <si>
    <t>Вульф</t>
  </si>
  <si>
    <t>Аль-Кхалаф</t>
  </si>
  <si>
    <t>Ясмина</t>
  </si>
  <si>
    <t>Кхалиловна</t>
  </si>
  <si>
    <t>Гаврилова</t>
  </si>
  <si>
    <t>Чугунова</t>
  </si>
  <si>
    <t>Вилкова</t>
  </si>
  <si>
    <t>Хрулева</t>
  </si>
  <si>
    <t>Кочетова</t>
  </si>
  <si>
    <t>Кахарова</t>
  </si>
  <si>
    <t>Давранбековна</t>
  </si>
  <si>
    <t>Трегубенко</t>
  </si>
  <si>
    <t>Белянина</t>
  </si>
  <si>
    <t>Иваненко</t>
  </si>
  <si>
    <t>Зинаида</t>
  </si>
  <si>
    <t>Замаруева</t>
  </si>
  <si>
    <t>Луговик</t>
  </si>
  <si>
    <t>Медведева</t>
  </si>
  <si>
    <t>Светлана</t>
  </si>
  <si>
    <t>Миримян</t>
  </si>
  <si>
    <t>Арам</t>
  </si>
  <si>
    <t>Вагранович</t>
  </si>
  <si>
    <t>Инга</t>
  </si>
  <si>
    <t>Шестакова</t>
  </si>
  <si>
    <t>Ева</t>
  </si>
  <si>
    <t>Орехова</t>
  </si>
  <si>
    <t>Альбрехт</t>
  </si>
  <si>
    <t>Байкалова</t>
  </si>
  <si>
    <t>Нелли</t>
  </si>
  <si>
    <t>Однопалова</t>
  </si>
  <si>
    <t>Чилова</t>
  </si>
  <si>
    <t>Александра-Афина</t>
  </si>
  <si>
    <t>Рябошапко</t>
  </si>
  <si>
    <t>Моисей</t>
  </si>
  <si>
    <t>Сапрутько</t>
  </si>
  <si>
    <t>Подрез</t>
  </si>
  <si>
    <t>Катерина</t>
  </si>
  <si>
    <t>Анатольевна</t>
  </si>
  <si>
    <t>Барков</t>
  </si>
  <si>
    <t>Артем</t>
  </si>
  <si>
    <t>Федорович</t>
  </si>
  <si>
    <t>Сучкова</t>
  </si>
  <si>
    <t xml:space="preserve"> Вячеславовна</t>
  </si>
  <si>
    <t>Гришкина</t>
  </si>
  <si>
    <t>Баськова</t>
  </si>
  <si>
    <t>Яна</t>
  </si>
  <si>
    <t>Овчаренко</t>
  </si>
  <si>
    <t>Завьялов</t>
  </si>
  <si>
    <t>Васильевич</t>
  </si>
  <si>
    <t>Волкова</t>
  </si>
  <si>
    <t>Леонидовна</t>
  </si>
  <si>
    <t>Тихонова</t>
  </si>
  <si>
    <t>Свиридов</t>
  </si>
  <si>
    <t>Мусорина</t>
  </si>
  <si>
    <t>Амалия</t>
  </si>
  <si>
    <t>Клюкина</t>
  </si>
  <si>
    <t>Кривова</t>
  </si>
  <si>
    <t>Юшков</t>
  </si>
  <si>
    <t>Сергей</t>
  </si>
  <si>
    <t>Соколова</t>
  </si>
  <si>
    <t>Осокина</t>
  </si>
  <si>
    <t>Хворостова</t>
  </si>
  <si>
    <t>Серафима</t>
  </si>
  <si>
    <t>Потанина</t>
  </si>
  <si>
    <t>СУНЦ НГУ</t>
  </si>
  <si>
    <t>Новосибирская область</t>
  </si>
  <si>
    <t>Новосибирск</t>
  </si>
  <si>
    <t>Половина</t>
  </si>
  <si>
    <t>Ангелина</t>
  </si>
  <si>
    <t>Булудова</t>
  </si>
  <si>
    <t>Айтац</t>
  </si>
  <si>
    <t>Пашаевна</t>
  </si>
  <si>
    <t>Долиденок</t>
  </si>
  <si>
    <t>Илья</t>
  </si>
  <si>
    <t>МБОУ СОШ №10</t>
  </si>
  <si>
    <t>Шепелев</t>
  </si>
  <si>
    <t>Заверткин</t>
  </si>
  <si>
    <t>Богдан</t>
  </si>
  <si>
    <t>Гусейнова</t>
  </si>
  <si>
    <t>Гульсум</t>
  </si>
  <si>
    <t>Азатовна</t>
  </si>
  <si>
    <t>Цыхоня</t>
  </si>
  <si>
    <t>Пидкорчевная</t>
  </si>
  <si>
    <t>Абрамочкина</t>
  </si>
  <si>
    <t>Кучерова</t>
  </si>
  <si>
    <t>Оболенский</t>
  </si>
  <si>
    <t>Баканова</t>
  </si>
  <si>
    <t>Сигаев</t>
  </si>
  <si>
    <t>Игорь</t>
  </si>
  <si>
    <t>Невестенко</t>
  </si>
  <si>
    <t>Чувайлова</t>
  </si>
  <si>
    <t>Сартыкова</t>
  </si>
  <si>
    <t>Чверко</t>
  </si>
  <si>
    <t>Глеб</t>
  </si>
  <si>
    <t>Быконя</t>
  </si>
  <si>
    <t>Малышкина</t>
  </si>
  <si>
    <t>Ирина</t>
  </si>
  <si>
    <t>Михайлов</t>
  </si>
  <si>
    <t>Бустеряков</t>
  </si>
  <si>
    <t>Шамычкова</t>
  </si>
  <si>
    <t>Бушма</t>
  </si>
  <si>
    <t>Терехов</t>
  </si>
  <si>
    <t>Вильданов</t>
  </si>
  <si>
    <t>Камиль</t>
  </si>
  <si>
    <t>Драч</t>
  </si>
  <si>
    <t>Самарская область</t>
  </si>
  <si>
    <t>Самара</t>
  </si>
  <si>
    <t>Государственное бюджетное нетиповое общеобразовательное учреждение Самарской области "Самарский региональный центр для одаренных детей"</t>
  </si>
  <si>
    <t>Сурудина</t>
  </si>
  <si>
    <t xml:space="preserve">Муниципальное бюджетное общеобразовательное учреждение "Школа № 85" </t>
  </si>
  <si>
    <t>Миронова</t>
  </si>
  <si>
    <t xml:space="preserve">Муниципальное бюджетное общеобразовательное учреждение "Лицей Классический" </t>
  </si>
  <si>
    <t>Дмитриев</t>
  </si>
  <si>
    <t>Томилов</t>
  </si>
  <si>
    <t>Константинович</t>
  </si>
  <si>
    <t>Феткуллова</t>
  </si>
  <si>
    <t>Ринатовна</t>
  </si>
  <si>
    <t>Маршунина</t>
  </si>
  <si>
    <t>Алекандровна</t>
  </si>
  <si>
    <t>Макеев</t>
  </si>
  <si>
    <t>Калышенко</t>
  </si>
  <si>
    <t>Тихон</t>
  </si>
  <si>
    <t>Потапов</t>
  </si>
  <si>
    <t>Владислав</t>
  </si>
  <si>
    <t>МАОУ "Ангарский Лицей №2 им. М.К.Янгеля"</t>
  </si>
  <si>
    <t>Мархеева</t>
  </si>
  <si>
    <t>Лада</t>
  </si>
  <si>
    <t>Руслановна</t>
  </si>
  <si>
    <t>Минько</t>
  </si>
  <si>
    <t>Михайловна</t>
  </si>
  <si>
    <t>Нипеин</t>
  </si>
  <si>
    <t>Викторович</t>
  </si>
  <si>
    <t>Усов</t>
  </si>
  <si>
    <t>Максимович</t>
  </si>
  <si>
    <t>Абдулазянова</t>
  </si>
  <si>
    <t>Николаевна</t>
  </si>
  <si>
    <t>Матвеева</t>
  </si>
  <si>
    <t>Гольденберг</t>
  </si>
  <si>
    <t>Ефим</t>
  </si>
  <si>
    <t>Данильчук</t>
  </si>
  <si>
    <t>Семён</t>
  </si>
  <si>
    <t>Юрьевич</t>
  </si>
  <si>
    <t>Никульникова</t>
  </si>
  <si>
    <t>Вавилов</t>
  </si>
  <si>
    <t>Антонович</t>
  </si>
  <si>
    <t>Шиндякин</t>
  </si>
  <si>
    <t>Кашкарёв</t>
  </si>
  <si>
    <t>Олег</t>
  </si>
  <si>
    <t>Русланович</t>
  </si>
  <si>
    <t>Юркевич</t>
  </si>
  <si>
    <t>Артур</t>
  </si>
  <si>
    <t>Курмазов</t>
  </si>
  <si>
    <t>Фефелов</t>
  </si>
  <si>
    <t>Астафьева</t>
  </si>
  <si>
    <t>Ангарск</t>
  </si>
  <si>
    <t>Иркутская область</t>
  </si>
  <si>
    <t>Козлова</t>
  </si>
  <si>
    <t>МАОУ "Ангарский лицей № 2 им. М.К.Янгеля"</t>
  </si>
  <si>
    <t>Лаврентьева</t>
  </si>
  <si>
    <t>Луньков</t>
  </si>
  <si>
    <t>Святослав</t>
  </si>
  <si>
    <t>Потехина</t>
  </si>
  <si>
    <t>Лукин</t>
  </si>
  <si>
    <t>Алексей</t>
  </si>
  <si>
    <t>Власов</t>
  </si>
  <si>
    <t>Денисович</t>
  </si>
  <si>
    <t>Бун</t>
  </si>
  <si>
    <t>Лев</t>
  </si>
  <si>
    <t>Маркович</t>
  </si>
  <si>
    <t>Камалова</t>
  </si>
  <si>
    <t>Бегунов</t>
  </si>
  <si>
    <t>Ринатович</t>
  </si>
  <si>
    <t>Болгова</t>
  </si>
  <si>
    <t>Юлиана</t>
  </si>
  <si>
    <t>Хабибулина</t>
  </si>
  <si>
    <t>Сабрина</t>
  </si>
  <si>
    <t>Эмилевна</t>
  </si>
  <si>
    <t>Власова</t>
  </si>
  <si>
    <t>Юсупова</t>
  </si>
  <si>
    <t>Матвеевна</t>
  </si>
  <si>
    <t>Карамышева</t>
  </si>
  <si>
    <t>Широглазова</t>
  </si>
  <si>
    <t>Загородникова</t>
  </si>
  <si>
    <t>Пашин</t>
  </si>
  <si>
    <t>Молчанов</t>
  </si>
  <si>
    <t>Залевич</t>
  </si>
  <si>
    <t>Евгения</t>
  </si>
  <si>
    <t>Даниловна</t>
  </si>
  <si>
    <t>допущен</t>
  </si>
  <si>
    <t>не допущен</t>
  </si>
  <si>
    <t>Эксперимент</t>
  </si>
  <si>
    <t>ИТОГ</t>
  </si>
  <si>
    <t>СТ-09-01</t>
  </si>
  <si>
    <t>1,5</t>
  </si>
  <si>
    <t>СТ-09-02</t>
  </si>
  <si>
    <t>СТ-09-03</t>
  </si>
  <si>
    <t>Допущен</t>
  </si>
  <si>
    <t>24-10-05</t>
  </si>
  <si>
    <t>24-10-06</t>
  </si>
  <si>
    <t>24-10-07</t>
  </si>
  <si>
    <t>24-10-03</t>
  </si>
  <si>
    <t>24-10-04</t>
  </si>
  <si>
    <t>24-10-01</t>
  </si>
  <si>
    <t>24-10-02</t>
  </si>
  <si>
    <t>11-5</t>
  </si>
  <si>
    <t>24-11-05</t>
  </si>
  <si>
    <t>24-11-07</t>
  </si>
  <si>
    <t>24-11-01</t>
  </si>
  <si>
    <t>24-11-04</t>
  </si>
  <si>
    <t>24-11-06</t>
  </si>
  <si>
    <t>24-11-02</t>
  </si>
  <si>
    <t>24-11-03</t>
  </si>
  <si>
    <t>МАОУ Лицей № 2</t>
  </si>
  <si>
    <t>ГБОУ РМ "Республиканский лицей для одаренных детей"</t>
  </si>
  <si>
    <t>МБОУ СОШ № 5</t>
  </si>
  <si>
    <t>МБОУ «ИЕГЛ «Школа-30»</t>
  </si>
  <si>
    <t>МБОУ Гимназия №83</t>
  </si>
  <si>
    <t>МАОУ "Самарский медико-технический лицей"</t>
  </si>
  <si>
    <t>Допуск к ФТ</t>
  </si>
  <si>
    <t>Республика Татарстан</t>
  </si>
  <si>
    <t>Отборочный тур</t>
  </si>
  <si>
    <t>СТАТУС</t>
  </si>
  <si>
    <t>Диплом 1 степени</t>
  </si>
  <si>
    <t>Диплом 2 степени</t>
  </si>
  <si>
    <t>Диплом 3 степени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</si>
</sst>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name val="Calibri"/>
      <family val="2"/>
    </font>
    <font>
      <sz val="9"/>
      <color indexed="17"/>
      <name val="Arial"/>
      <family val="2"/>
    </font>
    <font>
      <sz val="9"/>
      <color indexed="30"/>
      <name val="Arial"/>
      <family val="2"/>
    </font>
    <font>
      <sz val="9"/>
      <color indexed="36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1" fillId="31" borderId="8" applyNumberFormat="0" applyFont="0" applyAlignment="0" applyProtection="0"/>
    <xf numFmtId="9" fontId="1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10" xfId="0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58" applyFont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56" applyFont="1" applyBorder="1" applyAlignment="1">
      <alignment horizontal="left" vertical="top" wrapText="1"/>
      <protection/>
    </xf>
    <xf numFmtId="0" fontId="6" fillId="0" borderId="10" xfId="0" applyFont="1" applyBorder="1" applyAlignment="1">
      <alignment/>
    </xf>
    <xf numFmtId="0" fontId="5" fillId="0" borderId="0" xfId="61" applyFont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62" applyFont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63" applyFont="1" applyBorder="1" applyAlignment="1">
      <alignment horizontal="left" vertical="top" wrapText="1"/>
      <protection/>
    </xf>
    <xf numFmtId="0" fontId="5" fillId="0" borderId="0" xfId="59" applyFont="1" applyBorder="1" applyAlignment="1">
      <alignment horizontal="left" vertical="top" wrapText="1"/>
      <protection/>
    </xf>
    <xf numFmtId="0" fontId="5" fillId="0" borderId="0" xfId="57" applyFont="1" applyBorder="1" applyAlignment="1">
      <alignment horizontal="left" vertical="top" wrapText="1"/>
      <protection/>
    </xf>
    <xf numFmtId="0" fontId="5" fillId="0" borderId="10" xfId="0" applyFont="1" applyFill="1" applyBorder="1" applyAlignment="1" applyProtection="1">
      <alignment/>
      <protection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56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54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0" fontId="8" fillId="0" borderId="0" xfId="55" applyFont="1" applyBorder="1" applyAlignment="1">
      <alignment horizontal="center" wrapText="1"/>
      <protection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zoomScale="90" zoomScaleNormal="90" zoomScalePageLayoutView="0" workbookViewId="0" topLeftCell="A1">
      <selection activeCell="N55" sqref="N55"/>
    </sheetView>
  </sheetViews>
  <sheetFormatPr defaultColWidth="9.140625" defaultRowHeight="12.75"/>
  <cols>
    <col min="1" max="1" width="13.8515625" style="33" customWidth="1"/>
    <col min="2" max="2" width="14.57421875" style="33" customWidth="1"/>
    <col min="3" max="3" width="15.00390625" style="33" customWidth="1"/>
    <col min="4" max="4" width="21.7109375" style="33" customWidth="1"/>
    <col min="5" max="5" width="6.421875" style="6" customWidth="1"/>
    <col min="6" max="6" width="21.57421875" style="2" customWidth="1"/>
    <col min="7" max="7" width="11.140625" style="2" customWidth="1"/>
    <col min="8" max="8" width="12.28125" style="37" customWidth="1"/>
    <col min="9" max="9" width="11.8515625" style="2" customWidth="1"/>
    <col min="10" max="10" width="9.140625" style="2" customWidth="1"/>
    <col min="11" max="11" width="4.7109375" style="2" customWidth="1"/>
    <col min="12" max="12" width="5.28125" style="2" customWidth="1"/>
    <col min="13" max="13" width="5.57421875" style="2" customWidth="1"/>
    <col min="14" max="14" width="4.7109375" style="2" customWidth="1"/>
    <col min="15" max="15" width="5.00390625" style="2" customWidth="1"/>
    <col min="16" max="16" width="9.140625" style="2" customWidth="1"/>
    <col min="17" max="17" width="13.57421875" style="2" customWidth="1"/>
    <col min="18" max="18" width="9.140625" style="2" customWidth="1"/>
    <col min="19" max="19" width="18.140625" style="6" customWidth="1"/>
    <col min="20" max="16384" width="9.140625" style="2" customWidth="1"/>
  </cols>
  <sheetData>
    <row r="1" spans="1:19" ht="24" customHeight="1">
      <c r="A1" s="29" t="s">
        <v>0</v>
      </c>
      <c r="B1" s="10" t="s">
        <v>1</v>
      </c>
      <c r="C1" s="10" t="s">
        <v>2</v>
      </c>
      <c r="D1" s="10" t="s">
        <v>115</v>
      </c>
      <c r="E1" s="10" t="s">
        <v>116</v>
      </c>
      <c r="F1" s="10" t="s">
        <v>3</v>
      </c>
      <c r="G1" s="10" t="s">
        <v>117</v>
      </c>
      <c r="H1" s="98" t="s">
        <v>581</v>
      </c>
      <c r="I1" s="10" t="s">
        <v>579</v>
      </c>
      <c r="J1" s="11" t="s">
        <v>119</v>
      </c>
      <c r="K1" s="11">
        <v>1</v>
      </c>
      <c r="L1" s="11">
        <v>2</v>
      </c>
      <c r="M1" s="11">
        <v>3</v>
      </c>
      <c r="N1" s="11">
        <v>4</v>
      </c>
      <c r="O1" s="11">
        <v>5</v>
      </c>
      <c r="P1" s="11" t="s">
        <v>118</v>
      </c>
      <c r="Q1" s="97" t="s">
        <v>551</v>
      </c>
      <c r="R1" s="97" t="s">
        <v>552</v>
      </c>
      <c r="S1" s="1" t="s">
        <v>582</v>
      </c>
    </row>
    <row r="2" spans="1:19" s="3" customFormat="1" ht="12">
      <c r="A2" s="24" t="s">
        <v>235</v>
      </c>
      <c r="B2" s="24" t="s">
        <v>100</v>
      </c>
      <c r="C2" s="24" t="s">
        <v>236</v>
      </c>
      <c r="D2" s="17" t="s">
        <v>215</v>
      </c>
      <c r="E2" s="19">
        <v>9</v>
      </c>
      <c r="F2" s="17" t="s">
        <v>216</v>
      </c>
      <c r="G2" s="17" t="s">
        <v>217</v>
      </c>
      <c r="H2" s="38">
        <v>37.5</v>
      </c>
      <c r="I2" s="51" t="s">
        <v>549</v>
      </c>
      <c r="J2" s="21" t="s">
        <v>222</v>
      </c>
      <c r="K2" s="19">
        <v>8.75</v>
      </c>
      <c r="L2" s="19">
        <v>10</v>
      </c>
      <c r="M2" s="19">
        <v>10</v>
      </c>
      <c r="N2" s="19">
        <v>7</v>
      </c>
      <c r="O2" s="19">
        <v>10</v>
      </c>
      <c r="P2" s="19">
        <f aca="true" t="shared" si="0" ref="P2:P29">SUM(K2:O2)</f>
        <v>45.75</v>
      </c>
      <c r="Q2" s="19">
        <v>19.5</v>
      </c>
      <c r="R2" s="19">
        <f aca="true" t="shared" si="1" ref="R2:R29">SUM(P2:Q2)</f>
        <v>65.25</v>
      </c>
      <c r="S2" s="101" t="s">
        <v>583</v>
      </c>
    </row>
    <row r="3" spans="1:19" s="3" customFormat="1" ht="12">
      <c r="A3" s="24" t="s">
        <v>213</v>
      </c>
      <c r="B3" s="24" t="s">
        <v>214</v>
      </c>
      <c r="C3" s="24" t="s">
        <v>49</v>
      </c>
      <c r="D3" s="17" t="s">
        <v>215</v>
      </c>
      <c r="E3" s="19">
        <v>9</v>
      </c>
      <c r="F3" s="17" t="s">
        <v>216</v>
      </c>
      <c r="G3" s="17" t="s">
        <v>217</v>
      </c>
      <c r="H3" s="38">
        <v>45.5</v>
      </c>
      <c r="I3" s="51" t="s">
        <v>549</v>
      </c>
      <c r="J3" s="21" t="s">
        <v>232</v>
      </c>
      <c r="K3" s="19">
        <v>4</v>
      </c>
      <c r="L3" s="19">
        <v>10</v>
      </c>
      <c r="M3" s="19">
        <v>10</v>
      </c>
      <c r="N3" s="19">
        <v>9.5</v>
      </c>
      <c r="O3" s="19">
        <v>9.5</v>
      </c>
      <c r="P3" s="19">
        <f t="shared" si="0"/>
        <v>43</v>
      </c>
      <c r="Q3" s="19">
        <v>20</v>
      </c>
      <c r="R3" s="19">
        <f t="shared" si="1"/>
        <v>63</v>
      </c>
      <c r="S3" s="101" t="s">
        <v>583</v>
      </c>
    </row>
    <row r="4" spans="1:19" s="3" customFormat="1" ht="12">
      <c r="A4" s="30" t="s">
        <v>473</v>
      </c>
      <c r="B4" s="30" t="s">
        <v>51</v>
      </c>
      <c r="C4" s="30" t="s">
        <v>322</v>
      </c>
      <c r="D4" s="30" t="s">
        <v>468</v>
      </c>
      <c r="E4" s="27">
        <v>9</v>
      </c>
      <c r="F4" s="5" t="s">
        <v>466</v>
      </c>
      <c r="G4" s="5" t="s">
        <v>467</v>
      </c>
      <c r="H4" s="36">
        <v>45.5</v>
      </c>
      <c r="I4" s="51" t="s">
        <v>549</v>
      </c>
      <c r="J4" s="56" t="s">
        <v>553</v>
      </c>
      <c r="K4" s="57">
        <v>5.5</v>
      </c>
      <c r="L4" s="57">
        <v>9</v>
      </c>
      <c r="M4" s="57">
        <v>9.5</v>
      </c>
      <c r="N4" s="57">
        <v>8</v>
      </c>
      <c r="O4" s="57">
        <v>9</v>
      </c>
      <c r="P4" s="19">
        <f t="shared" si="0"/>
        <v>41</v>
      </c>
      <c r="Q4" s="57">
        <v>19</v>
      </c>
      <c r="R4" s="57">
        <f t="shared" si="1"/>
        <v>60</v>
      </c>
      <c r="S4" s="101" t="s">
        <v>583</v>
      </c>
    </row>
    <row r="5" spans="1:19" s="3" customFormat="1" ht="12">
      <c r="A5" s="24" t="s">
        <v>223</v>
      </c>
      <c r="B5" s="24" t="s">
        <v>65</v>
      </c>
      <c r="C5" s="24" t="s">
        <v>33</v>
      </c>
      <c r="D5" s="17" t="s">
        <v>215</v>
      </c>
      <c r="E5" s="19">
        <v>9</v>
      </c>
      <c r="F5" s="17" t="s">
        <v>216</v>
      </c>
      <c r="G5" s="17" t="s">
        <v>217</v>
      </c>
      <c r="H5" s="38">
        <v>42</v>
      </c>
      <c r="I5" s="51" t="s">
        <v>549</v>
      </c>
      <c r="J5" s="21" t="s">
        <v>226</v>
      </c>
      <c r="K5" s="19">
        <v>6.75</v>
      </c>
      <c r="L5" s="19">
        <v>6.5</v>
      </c>
      <c r="M5" s="19">
        <v>8</v>
      </c>
      <c r="N5" s="19">
        <v>8.5</v>
      </c>
      <c r="O5" s="19">
        <v>8.5</v>
      </c>
      <c r="P5" s="19">
        <f t="shared" si="0"/>
        <v>38.25</v>
      </c>
      <c r="Q5" s="19">
        <v>20</v>
      </c>
      <c r="R5" s="19">
        <f t="shared" si="1"/>
        <v>58.25</v>
      </c>
      <c r="S5" s="101" t="s">
        <v>583</v>
      </c>
    </row>
    <row r="6" spans="1:19" s="3" customFormat="1" ht="12">
      <c r="A6" s="24" t="s">
        <v>230</v>
      </c>
      <c r="B6" s="24" t="s">
        <v>20</v>
      </c>
      <c r="C6" s="24" t="s">
        <v>231</v>
      </c>
      <c r="D6" s="17" t="s">
        <v>215</v>
      </c>
      <c r="E6" s="19">
        <v>9</v>
      </c>
      <c r="F6" s="17" t="s">
        <v>216</v>
      </c>
      <c r="G6" s="17" t="s">
        <v>217</v>
      </c>
      <c r="H6" s="38">
        <v>37.5</v>
      </c>
      <c r="I6" s="51" t="s">
        <v>549</v>
      </c>
      <c r="J6" s="58" t="s">
        <v>246</v>
      </c>
      <c r="K6" s="19">
        <v>4.5</v>
      </c>
      <c r="L6" s="19">
        <v>2.5</v>
      </c>
      <c r="M6" s="19">
        <v>9.5</v>
      </c>
      <c r="N6" s="19">
        <v>7.5</v>
      </c>
      <c r="O6" s="19">
        <v>9</v>
      </c>
      <c r="P6" s="19">
        <f t="shared" si="0"/>
        <v>33</v>
      </c>
      <c r="Q6" s="19">
        <v>19</v>
      </c>
      <c r="R6" s="19">
        <f t="shared" si="1"/>
        <v>52</v>
      </c>
      <c r="S6" s="101" t="s">
        <v>584</v>
      </c>
    </row>
    <row r="7" spans="1:20" ht="12">
      <c r="A7" s="24" t="s">
        <v>219</v>
      </c>
      <c r="B7" s="24" t="s">
        <v>220</v>
      </c>
      <c r="C7" s="24" t="s">
        <v>221</v>
      </c>
      <c r="D7" s="17" t="s">
        <v>215</v>
      </c>
      <c r="E7" s="19">
        <v>9</v>
      </c>
      <c r="F7" s="17" t="s">
        <v>216</v>
      </c>
      <c r="G7" s="17" t="s">
        <v>217</v>
      </c>
      <c r="H7" s="38">
        <v>42</v>
      </c>
      <c r="I7" s="51" t="s">
        <v>549</v>
      </c>
      <c r="J7" s="21" t="s">
        <v>234</v>
      </c>
      <c r="K7" s="19">
        <v>4.5</v>
      </c>
      <c r="L7" s="19">
        <v>1.5</v>
      </c>
      <c r="M7" s="19">
        <v>10</v>
      </c>
      <c r="N7" s="19">
        <v>6.5</v>
      </c>
      <c r="O7" s="19">
        <v>10</v>
      </c>
      <c r="P7" s="19">
        <f t="shared" si="0"/>
        <v>32.5</v>
      </c>
      <c r="Q7" s="19">
        <v>19.5</v>
      </c>
      <c r="R7" s="19">
        <f t="shared" si="1"/>
        <v>52</v>
      </c>
      <c r="S7" s="101" t="s">
        <v>584</v>
      </c>
      <c r="T7" s="3"/>
    </row>
    <row r="8" spans="1:20" ht="12">
      <c r="A8" s="25" t="s">
        <v>186</v>
      </c>
      <c r="B8" s="25" t="s">
        <v>65</v>
      </c>
      <c r="C8" s="25" t="s">
        <v>187</v>
      </c>
      <c r="D8" s="25" t="s">
        <v>174</v>
      </c>
      <c r="E8" s="20">
        <v>9</v>
      </c>
      <c r="F8" s="25" t="s">
        <v>580</v>
      </c>
      <c r="G8" s="25" t="s">
        <v>176</v>
      </c>
      <c r="H8" s="38">
        <v>30</v>
      </c>
      <c r="I8" s="51" t="s">
        <v>549</v>
      </c>
      <c r="J8" s="55" t="s">
        <v>237</v>
      </c>
      <c r="K8" s="56">
        <v>2</v>
      </c>
      <c r="L8" s="56">
        <v>4</v>
      </c>
      <c r="M8" s="56">
        <v>8</v>
      </c>
      <c r="N8" s="56">
        <v>7.5</v>
      </c>
      <c r="O8" s="56">
        <v>7</v>
      </c>
      <c r="P8" s="19">
        <f t="shared" si="0"/>
        <v>28.5</v>
      </c>
      <c r="Q8" s="56">
        <v>20</v>
      </c>
      <c r="R8" s="19">
        <f t="shared" si="1"/>
        <v>48.5</v>
      </c>
      <c r="S8" s="101" t="s">
        <v>584</v>
      </c>
      <c r="T8" s="3"/>
    </row>
    <row r="9" spans="1:20" ht="12">
      <c r="A9" s="25" t="s">
        <v>173</v>
      </c>
      <c r="B9" s="25" t="s">
        <v>51</v>
      </c>
      <c r="C9" s="25" t="s">
        <v>80</v>
      </c>
      <c r="D9" s="25" t="s">
        <v>174</v>
      </c>
      <c r="E9" s="20">
        <v>9</v>
      </c>
      <c r="F9" s="25" t="s">
        <v>580</v>
      </c>
      <c r="G9" s="25" t="s">
        <v>176</v>
      </c>
      <c r="H9" s="38">
        <v>44</v>
      </c>
      <c r="I9" s="51" t="s">
        <v>549</v>
      </c>
      <c r="J9" s="55" t="s">
        <v>218</v>
      </c>
      <c r="K9" s="56">
        <v>0</v>
      </c>
      <c r="L9" s="56">
        <v>6</v>
      </c>
      <c r="M9" s="56">
        <v>7</v>
      </c>
      <c r="N9" s="56">
        <v>8</v>
      </c>
      <c r="O9" s="56">
        <v>7.5</v>
      </c>
      <c r="P9" s="19">
        <f t="shared" si="0"/>
        <v>28.5</v>
      </c>
      <c r="Q9" s="56">
        <v>20</v>
      </c>
      <c r="R9" s="19">
        <f t="shared" si="1"/>
        <v>48.5</v>
      </c>
      <c r="S9" s="101" t="s">
        <v>584</v>
      </c>
      <c r="T9" s="3"/>
    </row>
    <row r="10" spans="1:20" ht="12">
      <c r="A10" s="30" t="s">
        <v>474</v>
      </c>
      <c r="B10" s="30" t="s">
        <v>294</v>
      </c>
      <c r="C10" s="30" t="s">
        <v>475</v>
      </c>
      <c r="D10" s="30" t="s">
        <v>468</v>
      </c>
      <c r="E10" s="27">
        <v>9</v>
      </c>
      <c r="F10" s="5" t="s">
        <v>466</v>
      </c>
      <c r="G10" s="5" t="s">
        <v>467</v>
      </c>
      <c r="H10" s="36">
        <v>39.5</v>
      </c>
      <c r="I10" s="51" t="s">
        <v>549</v>
      </c>
      <c r="J10" s="56" t="s">
        <v>555</v>
      </c>
      <c r="K10" s="57">
        <v>7.75</v>
      </c>
      <c r="L10" s="57">
        <v>4</v>
      </c>
      <c r="M10" s="57">
        <v>7</v>
      </c>
      <c r="N10" s="57">
        <v>7.5</v>
      </c>
      <c r="O10" s="57">
        <v>3</v>
      </c>
      <c r="P10" s="19">
        <f t="shared" si="0"/>
        <v>29.25</v>
      </c>
      <c r="Q10" s="57">
        <v>18.5</v>
      </c>
      <c r="R10" s="57">
        <f t="shared" si="1"/>
        <v>47.75</v>
      </c>
      <c r="S10" s="101" t="s">
        <v>584</v>
      </c>
      <c r="T10" s="3"/>
    </row>
    <row r="11" spans="1:20" ht="12">
      <c r="A11" s="24" t="s">
        <v>233</v>
      </c>
      <c r="B11" s="24" t="s">
        <v>61</v>
      </c>
      <c r="C11" s="24" t="s">
        <v>21</v>
      </c>
      <c r="D11" s="17" t="s">
        <v>215</v>
      </c>
      <c r="E11" s="19">
        <v>9</v>
      </c>
      <c r="F11" s="17" t="s">
        <v>216</v>
      </c>
      <c r="G11" s="17" t="s">
        <v>217</v>
      </c>
      <c r="H11" s="38">
        <v>37.5</v>
      </c>
      <c r="I11" s="51" t="s">
        <v>549</v>
      </c>
      <c r="J11" s="21" t="s">
        <v>242</v>
      </c>
      <c r="K11" s="19">
        <v>1.75</v>
      </c>
      <c r="L11" s="19">
        <v>2.5</v>
      </c>
      <c r="M11" s="19">
        <v>9</v>
      </c>
      <c r="N11" s="19">
        <v>7.5</v>
      </c>
      <c r="O11" s="19">
        <v>8.25</v>
      </c>
      <c r="P11" s="19">
        <f t="shared" si="0"/>
        <v>29</v>
      </c>
      <c r="Q11" s="19">
        <v>18.5</v>
      </c>
      <c r="R11" s="19">
        <f t="shared" si="1"/>
        <v>47.5</v>
      </c>
      <c r="S11" s="101" t="s">
        <v>584</v>
      </c>
      <c r="T11" s="3"/>
    </row>
    <row r="12" spans="1:20" ht="12">
      <c r="A12" s="25" t="s">
        <v>180</v>
      </c>
      <c r="B12" s="25" t="s">
        <v>181</v>
      </c>
      <c r="C12" s="25" t="s">
        <v>107</v>
      </c>
      <c r="D12" s="25" t="s">
        <v>174</v>
      </c>
      <c r="E12" s="20">
        <v>9</v>
      </c>
      <c r="F12" s="25" t="s">
        <v>580</v>
      </c>
      <c r="G12" s="25" t="s">
        <v>176</v>
      </c>
      <c r="H12" s="38">
        <v>31.5</v>
      </c>
      <c r="I12" s="51" t="s">
        <v>549</v>
      </c>
      <c r="J12" s="55" t="s">
        <v>222</v>
      </c>
      <c r="K12" s="55" t="s">
        <v>554</v>
      </c>
      <c r="L12" s="56">
        <v>3</v>
      </c>
      <c r="M12" s="61">
        <v>7</v>
      </c>
      <c r="N12" s="56">
        <v>6</v>
      </c>
      <c r="O12" s="56">
        <v>8.5</v>
      </c>
      <c r="P12" s="19">
        <f t="shared" si="0"/>
        <v>24.5</v>
      </c>
      <c r="Q12" s="56">
        <v>20</v>
      </c>
      <c r="R12" s="21">
        <f t="shared" si="1"/>
        <v>44.5</v>
      </c>
      <c r="S12" s="101" t="s">
        <v>585</v>
      </c>
      <c r="T12" s="3"/>
    </row>
    <row r="13" spans="1:20" ht="12">
      <c r="A13" s="24" t="s">
        <v>239</v>
      </c>
      <c r="B13" s="24" t="s">
        <v>240</v>
      </c>
      <c r="C13" s="24" t="s">
        <v>241</v>
      </c>
      <c r="D13" s="17" t="s">
        <v>215</v>
      </c>
      <c r="E13" s="19">
        <v>9</v>
      </c>
      <c r="F13" s="17" t="s">
        <v>216</v>
      </c>
      <c r="G13" s="17" t="s">
        <v>217</v>
      </c>
      <c r="H13" s="38">
        <v>34</v>
      </c>
      <c r="I13" s="51" t="s">
        <v>549</v>
      </c>
      <c r="J13" s="21" t="s">
        <v>224</v>
      </c>
      <c r="K13" s="19">
        <v>0</v>
      </c>
      <c r="L13" s="19">
        <v>2.5</v>
      </c>
      <c r="M13" s="19">
        <v>8</v>
      </c>
      <c r="N13" s="19">
        <v>7</v>
      </c>
      <c r="O13" s="19">
        <v>7.5</v>
      </c>
      <c r="P13" s="19">
        <f t="shared" si="0"/>
        <v>25</v>
      </c>
      <c r="Q13" s="19">
        <v>18.5</v>
      </c>
      <c r="R13" s="19">
        <f t="shared" si="1"/>
        <v>43.5</v>
      </c>
      <c r="S13" s="101" t="s">
        <v>585</v>
      </c>
      <c r="T13" s="3"/>
    </row>
    <row r="14" spans="1:20" ht="12">
      <c r="A14" s="24" t="s">
        <v>225</v>
      </c>
      <c r="B14" s="24" t="s">
        <v>20</v>
      </c>
      <c r="C14" s="24" t="s">
        <v>33</v>
      </c>
      <c r="D14" s="17" t="s">
        <v>215</v>
      </c>
      <c r="E14" s="19">
        <v>9</v>
      </c>
      <c r="F14" s="17" t="s">
        <v>216</v>
      </c>
      <c r="G14" s="17" t="s">
        <v>217</v>
      </c>
      <c r="H14" s="38">
        <v>39</v>
      </c>
      <c r="I14" s="51" t="s">
        <v>549</v>
      </c>
      <c r="J14" s="21" t="s">
        <v>229</v>
      </c>
      <c r="K14" s="19">
        <v>0.75</v>
      </c>
      <c r="L14" s="19">
        <v>3</v>
      </c>
      <c r="M14" s="19">
        <v>8.5</v>
      </c>
      <c r="N14" s="19">
        <v>6.5</v>
      </c>
      <c r="O14" s="19">
        <v>7</v>
      </c>
      <c r="P14" s="19">
        <f t="shared" si="0"/>
        <v>25.75</v>
      </c>
      <c r="Q14" s="19">
        <v>17.75</v>
      </c>
      <c r="R14" s="19">
        <f t="shared" si="1"/>
        <v>43.5</v>
      </c>
      <c r="S14" s="101" t="s">
        <v>585</v>
      </c>
      <c r="T14" s="3"/>
    </row>
    <row r="15" spans="1:20" ht="12">
      <c r="A15" s="25" t="s">
        <v>182</v>
      </c>
      <c r="B15" s="25" t="s">
        <v>165</v>
      </c>
      <c r="C15" s="25" t="s">
        <v>132</v>
      </c>
      <c r="D15" s="25" t="s">
        <v>174</v>
      </c>
      <c r="E15" s="20">
        <v>9</v>
      </c>
      <c r="F15" s="25" t="s">
        <v>580</v>
      </c>
      <c r="G15" s="25" t="s">
        <v>176</v>
      </c>
      <c r="H15" s="38">
        <v>33.5</v>
      </c>
      <c r="I15" s="51" t="s">
        <v>549</v>
      </c>
      <c r="J15" s="55" t="s">
        <v>232</v>
      </c>
      <c r="K15" s="56">
        <v>0</v>
      </c>
      <c r="L15" s="56">
        <v>5</v>
      </c>
      <c r="M15" s="56">
        <v>5</v>
      </c>
      <c r="N15" s="56">
        <v>4</v>
      </c>
      <c r="O15" s="56">
        <v>8</v>
      </c>
      <c r="P15" s="19">
        <f t="shared" si="0"/>
        <v>22</v>
      </c>
      <c r="Q15" s="56">
        <v>20</v>
      </c>
      <c r="R15" s="19">
        <f t="shared" si="1"/>
        <v>42</v>
      </c>
      <c r="S15" s="101" t="s">
        <v>585</v>
      </c>
      <c r="T15" s="3"/>
    </row>
    <row r="16" spans="1:20" ht="12">
      <c r="A16" s="25" t="s">
        <v>136</v>
      </c>
      <c r="B16" s="25" t="s">
        <v>137</v>
      </c>
      <c r="C16" s="25" t="s">
        <v>138</v>
      </c>
      <c r="D16" s="25" t="s">
        <v>139</v>
      </c>
      <c r="E16" s="20">
        <v>9</v>
      </c>
      <c r="F16" s="25" t="s">
        <v>140</v>
      </c>
      <c r="G16" s="25" t="s">
        <v>141</v>
      </c>
      <c r="H16" s="38">
        <v>38.25</v>
      </c>
      <c r="I16" s="51" t="s">
        <v>549</v>
      </c>
      <c r="J16" s="21" t="s">
        <v>222</v>
      </c>
      <c r="K16" s="19">
        <v>2.25</v>
      </c>
      <c r="L16" s="19">
        <v>3</v>
      </c>
      <c r="M16" s="19">
        <v>7.5</v>
      </c>
      <c r="N16" s="19">
        <v>7</v>
      </c>
      <c r="O16" s="19">
        <v>3</v>
      </c>
      <c r="P16" s="19">
        <f t="shared" si="0"/>
        <v>22.75</v>
      </c>
      <c r="Q16" s="19">
        <v>18.75</v>
      </c>
      <c r="R16" s="19">
        <f t="shared" si="1"/>
        <v>41.5</v>
      </c>
      <c r="S16" s="101" t="s">
        <v>585</v>
      </c>
      <c r="T16" s="3"/>
    </row>
    <row r="17" spans="1:20" ht="12">
      <c r="A17" s="22" t="s">
        <v>290</v>
      </c>
      <c r="B17" s="22" t="s">
        <v>291</v>
      </c>
      <c r="C17" s="22" t="s">
        <v>45</v>
      </c>
      <c r="D17" s="22" t="s">
        <v>287</v>
      </c>
      <c r="E17" s="18">
        <v>9</v>
      </c>
      <c r="F17" s="22" t="s">
        <v>288</v>
      </c>
      <c r="G17" s="22" t="s">
        <v>289</v>
      </c>
      <c r="H17" s="38">
        <v>31</v>
      </c>
      <c r="I17" s="51" t="s">
        <v>549</v>
      </c>
      <c r="J17" s="19" t="s">
        <v>297</v>
      </c>
      <c r="K17" s="19">
        <v>3</v>
      </c>
      <c r="L17" s="19">
        <v>2.5</v>
      </c>
      <c r="M17" s="19">
        <v>7</v>
      </c>
      <c r="N17" s="19">
        <v>4</v>
      </c>
      <c r="O17" s="19">
        <v>9.4</v>
      </c>
      <c r="P17" s="19">
        <f t="shared" si="0"/>
        <v>25.9</v>
      </c>
      <c r="Q17" s="19">
        <v>15.5</v>
      </c>
      <c r="R17" s="19">
        <f t="shared" si="1"/>
        <v>41.4</v>
      </c>
      <c r="S17" s="101" t="s">
        <v>585</v>
      </c>
      <c r="T17" s="3"/>
    </row>
    <row r="18" spans="1:20" ht="12">
      <c r="A18" s="24" t="s">
        <v>227</v>
      </c>
      <c r="B18" s="24" t="s">
        <v>76</v>
      </c>
      <c r="C18" s="24" t="s">
        <v>228</v>
      </c>
      <c r="D18" s="17" t="s">
        <v>215</v>
      </c>
      <c r="E18" s="19">
        <v>9</v>
      </c>
      <c r="F18" s="17" t="s">
        <v>216</v>
      </c>
      <c r="G18" s="17" t="s">
        <v>217</v>
      </c>
      <c r="H18" s="38">
        <v>38</v>
      </c>
      <c r="I18" s="51" t="s">
        <v>549</v>
      </c>
      <c r="J18" s="21" t="s">
        <v>237</v>
      </c>
      <c r="K18" s="19">
        <v>1.5</v>
      </c>
      <c r="L18" s="19">
        <v>2</v>
      </c>
      <c r="M18" s="19">
        <v>7</v>
      </c>
      <c r="N18" s="19">
        <v>7</v>
      </c>
      <c r="O18" s="19">
        <v>6</v>
      </c>
      <c r="P18" s="19">
        <f t="shared" si="0"/>
        <v>23.5</v>
      </c>
      <c r="Q18" s="19">
        <v>17.5</v>
      </c>
      <c r="R18" s="19">
        <f t="shared" si="1"/>
        <v>41</v>
      </c>
      <c r="S18" s="101" t="s">
        <v>585</v>
      </c>
      <c r="T18" s="3"/>
    </row>
    <row r="19" spans="1:20" ht="15" customHeight="1">
      <c r="A19" s="24" t="s">
        <v>238</v>
      </c>
      <c r="B19" s="24" t="s">
        <v>32</v>
      </c>
      <c r="C19" s="24" t="s">
        <v>24</v>
      </c>
      <c r="D19" s="17" t="s">
        <v>215</v>
      </c>
      <c r="E19" s="19">
        <v>9</v>
      </c>
      <c r="F19" s="17" t="s">
        <v>216</v>
      </c>
      <c r="G19" s="17" t="s">
        <v>217</v>
      </c>
      <c r="H19" s="38">
        <v>36.5</v>
      </c>
      <c r="I19" s="51" t="s">
        <v>549</v>
      </c>
      <c r="J19" s="21" t="s">
        <v>218</v>
      </c>
      <c r="K19" s="19">
        <v>2.5</v>
      </c>
      <c r="L19" s="19">
        <v>0</v>
      </c>
      <c r="M19" s="19">
        <v>6</v>
      </c>
      <c r="N19" s="19">
        <v>3.5</v>
      </c>
      <c r="O19" s="19">
        <v>8</v>
      </c>
      <c r="P19" s="19">
        <f t="shared" si="0"/>
        <v>20</v>
      </c>
      <c r="Q19" s="19">
        <v>18</v>
      </c>
      <c r="R19" s="19">
        <f t="shared" si="1"/>
        <v>38</v>
      </c>
      <c r="S19" s="101" t="s">
        <v>585</v>
      </c>
      <c r="T19" s="3"/>
    </row>
    <row r="20" spans="1:20" s="49" customFormat="1" ht="12">
      <c r="A20" s="25" t="s">
        <v>136</v>
      </c>
      <c r="B20" s="25" t="s">
        <v>142</v>
      </c>
      <c r="C20" s="25" t="s">
        <v>138</v>
      </c>
      <c r="D20" s="25" t="s">
        <v>139</v>
      </c>
      <c r="E20" s="20">
        <v>9</v>
      </c>
      <c r="F20" s="25" t="s">
        <v>140</v>
      </c>
      <c r="G20" s="25" t="s">
        <v>141</v>
      </c>
      <c r="H20" s="38">
        <v>38</v>
      </c>
      <c r="I20" s="51" t="s">
        <v>549</v>
      </c>
      <c r="J20" s="21" t="s">
        <v>237</v>
      </c>
      <c r="K20" s="19">
        <v>2.5</v>
      </c>
      <c r="L20" s="19">
        <v>2</v>
      </c>
      <c r="M20" s="19">
        <v>8</v>
      </c>
      <c r="N20" s="19">
        <v>1</v>
      </c>
      <c r="O20" s="19">
        <v>3</v>
      </c>
      <c r="P20" s="19">
        <f t="shared" si="0"/>
        <v>16.5</v>
      </c>
      <c r="Q20" s="19">
        <v>18.75</v>
      </c>
      <c r="R20" s="19">
        <f t="shared" si="1"/>
        <v>35.25</v>
      </c>
      <c r="S20" s="101" t="s">
        <v>585</v>
      </c>
      <c r="T20" s="3"/>
    </row>
    <row r="21" spans="1:20" ht="15" customHeight="1">
      <c r="A21" s="31" t="s">
        <v>476</v>
      </c>
      <c r="B21" s="31" t="s">
        <v>128</v>
      </c>
      <c r="C21" s="31" t="s">
        <v>477</v>
      </c>
      <c r="D21" s="30" t="s">
        <v>468</v>
      </c>
      <c r="E21" s="4">
        <v>9</v>
      </c>
      <c r="F21" s="5" t="s">
        <v>466</v>
      </c>
      <c r="G21" s="5" t="s">
        <v>467</v>
      </c>
      <c r="H21" s="36">
        <v>29</v>
      </c>
      <c r="I21" s="51" t="s">
        <v>549</v>
      </c>
      <c r="J21" s="56" t="s">
        <v>556</v>
      </c>
      <c r="K21" s="57">
        <v>1.5</v>
      </c>
      <c r="L21" s="57">
        <v>3</v>
      </c>
      <c r="M21" s="57">
        <v>6</v>
      </c>
      <c r="N21" s="57">
        <v>6</v>
      </c>
      <c r="O21" s="57">
        <v>0</v>
      </c>
      <c r="P21" s="19">
        <f t="shared" si="0"/>
        <v>16.5</v>
      </c>
      <c r="Q21" s="57">
        <v>16.25</v>
      </c>
      <c r="R21" s="57">
        <f t="shared" si="1"/>
        <v>32.75</v>
      </c>
      <c r="S21" s="101" t="s">
        <v>585</v>
      </c>
      <c r="T21" s="3"/>
    </row>
    <row r="22" spans="1:20" ht="12.75" customHeight="1">
      <c r="A22" s="22" t="s">
        <v>300</v>
      </c>
      <c r="B22" s="22" t="s">
        <v>300</v>
      </c>
      <c r="C22" s="22" t="s">
        <v>45</v>
      </c>
      <c r="D22" s="22" t="s">
        <v>287</v>
      </c>
      <c r="E22" s="18">
        <v>9</v>
      </c>
      <c r="F22" s="22" t="s">
        <v>288</v>
      </c>
      <c r="G22" s="22" t="s">
        <v>289</v>
      </c>
      <c r="H22" s="38">
        <v>19</v>
      </c>
      <c r="I22" s="51" t="s">
        <v>549</v>
      </c>
      <c r="J22" s="19" t="s">
        <v>306</v>
      </c>
      <c r="K22" s="19">
        <v>2.5</v>
      </c>
      <c r="L22" s="19">
        <v>1</v>
      </c>
      <c r="M22" s="19">
        <v>5.2</v>
      </c>
      <c r="N22" s="19">
        <v>3</v>
      </c>
      <c r="O22" s="19">
        <v>5.5</v>
      </c>
      <c r="P22" s="19">
        <f t="shared" si="0"/>
        <v>17.2</v>
      </c>
      <c r="Q22" s="19">
        <v>14.5</v>
      </c>
      <c r="R22" s="19">
        <f t="shared" si="1"/>
        <v>31.7</v>
      </c>
      <c r="S22" s="101" t="s">
        <v>585</v>
      </c>
      <c r="T22" s="3"/>
    </row>
    <row r="23" spans="1:20" ht="12">
      <c r="A23" s="22" t="s">
        <v>296</v>
      </c>
      <c r="B23" s="22" t="s">
        <v>264</v>
      </c>
      <c r="C23" s="22" t="s">
        <v>33</v>
      </c>
      <c r="D23" s="22" t="s">
        <v>287</v>
      </c>
      <c r="E23" s="18">
        <v>9</v>
      </c>
      <c r="F23" s="22" t="s">
        <v>288</v>
      </c>
      <c r="G23" s="22" t="s">
        <v>289</v>
      </c>
      <c r="H23" s="38">
        <v>24.5</v>
      </c>
      <c r="I23" s="51" t="s">
        <v>549</v>
      </c>
      <c r="J23" s="19" t="s">
        <v>312</v>
      </c>
      <c r="K23" s="19">
        <v>2</v>
      </c>
      <c r="L23" s="19">
        <v>1</v>
      </c>
      <c r="M23" s="19">
        <v>4</v>
      </c>
      <c r="N23" s="19">
        <v>5</v>
      </c>
      <c r="O23" s="19">
        <v>3.5</v>
      </c>
      <c r="P23" s="19">
        <f t="shared" si="0"/>
        <v>15.5</v>
      </c>
      <c r="Q23" s="19">
        <v>10</v>
      </c>
      <c r="R23" s="19">
        <f t="shared" si="1"/>
        <v>25.5</v>
      </c>
      <c r="S23" s="27"/>
      <c r="T23" s="3"/>
    </row>
    <row r="24" spans="1:20" ht="12">
      <c r="A24" s="22" t="s">
        <v>293</v>
      </c>
      <c r="B24" s="22" t="s">
        <v>294</v>
      </c>
      <c r="C24" s="22" t="s">
        <v>35</v>
      </c>
      <c r="D24" s="22" t="s">
        <v>287</v>
      </c>
      <c r="E24" s="18">
        <v>9</v>
      </c>
      <c r="F24" s="22" t="s">
        <v>288</v>
      </c>
      <c r="G24" s="22" t="s">
        <v>289</v>
      </c>
      <c r="H24" s="38">
        <v>26</v>
      </c>
      <c r="I24" s="51" t="s">
        <v>549</v>
      </c>
      <c r="J24" s="19" t="s">
        <v>292</v>
      </c>
      <c r="K24" s="19">
        <v>1.5</v>
      </c>
      <c r="L24" s="19">
        <v>1</v>
      </c>
      <c r="M24" s="19">
        <v>4</v>
      </c>
      <c r="N24" s="19">
        <v>5</v>
      </c>
      <c r="O24" s="19">
        <v>4.5</v>
      </c>
      <c r="P24" s="19">
        <f t="shared" si="0"/>
        <v>16</v>
      </c>
      <c r="Q24" s="19">
        <v>8.5</v>
      </c>
      <c r="R24" s="19">
        <f t="shared" si="1"/>
        <v>24.5</v>
      </c>
      <c r="S24" s="27"/>
      <c r="T24" s="3"/>
    </row>
    <row r="25" spans="1:20" ht="12">
      <c r="A25" s="22" t="s">
        <v>298</v>
      </c>
      <c r="B25" s="22" t="s">
        <v>299</v>
      </c>
      <c r="C25" s="22" t="s">
        <v>132</v>
      </c>
      <c r="D25" s="22" t="s">
        <v>287</v>
      </c>
      <c r="E25" s="18">
        <v>9</v>
      </c>
      <c r="F25" s="22" t="s">
        <v>288</v>
      </c>
      <c r="G25" s="22" t="s">
        <v>289</v>
      </c>
      <c r="H25" s="38">
        <v>24.5</v>
      </c>
      <c r="I25" s="51" t="s">
        <v>549</v>
      </c>
      <c r="J25" s="19" t="s">
        <v>295</v>
      </c>
      <c r="K25" s="19">
        <v>1.875</v>
      </c>
      <c r="L25" s="19">
        <v>2.5</v>
      </c>
      <c r="M25" s="19">
        <v>2</v>
      </c>
      <c r="N25" s="19">
        <v>5</v>
      </c>
      <c r="O25" s="19">
        <v>2.5</v>
      </c>
      <c r="P25" s="19">
        <f t="shared" si="0"/>
        <v>13.875</v>
      </c>
      <c r="Q25" s="19">
        <v>10.5</v>
      </c>
      <c r="R25" s="19">
        <f t="shared" si="1"/>
        <v>24.375</v>
      </c>
      <c r="S25" s="27"/>
      <c r="T25" s="3"/>
    </row>
    <row r="26" spans="1:20" ht="12.75" customHeight="1">
      <c r="A26" s="22" t="s">
        <v>284</v>
      </c>
      <c r="B26" s="22" t="s">
        <v>285</v>
      </c>
      <c r="C26" s="22" t="s">
        <v>286</v>
      </c>
      <c r="D26" s="22" t="s">
        <v>287</v>
      </c>
      <c r="E26" s="18">
        <v>9</v>
      </c>
      <c r="F26" s="22" t="s">
        <v>288</v>
      </c>
      <c r="G26" s="22" t="s">
        <v>289</v>
      </c>
      <c r="H26" s="38">
        <v>34.5</v>
      </c>
      <c r="I26" s="51" t="s">
        <v>549</v>
      </c>
      <c r="J26" s="19" t="s">
        <v>319</v>
      </c>
      <c r="K26" s="19">
        <v>1.75</v>
      </c>
      <c r="L26" s="19">
        <v>2</v>
      </c>
      <c r="M26" s="19">
        <v>6</v>
      </c>
      <c r="N26" s="19">
        <v>4.5</v>
      </c>
      <c r="O26" s="19">
        <v>4</v>
      </c>
      <c r="P26" s="19">
        <f t="shared" si="0"/>
        <v>18.25</v>
      </c>
      <c r="Q26" s="19">
        <v>4</v>
      </c>
      <c r="R26" s="19">
        <f t="shared" si="1"/>
        <v>22.25</v>
      </c>
      <c r="S26" s="27"/>
      <c r="T26" s="3"/>
    </row>
    <row r="27" spans="1:20" ht="12">
      <c r="A27" s="22" t="s">
        <v>301</v>
      </c>
      <c r="B27" s="22" t="s">
        <v>302</v>
      </c>
      <c r="C27" s="22" t="s">
        <v>303</v>
      </c>
      <c r="D27" s="22" t="s">
        <v>287</v>
      </c>
      <c r="E27" s="18">
        <v>9</v>
      </c>
      <c r="F27" s="22" t="s">
        <v>288</v>
      </c>
      <c r="G27" s="22" t="s">
        <v>289</v>
      </c>
      <c r="H27" s="38">
        <v>16</v>
      </c>
      <c r="I27" s="51" t="s">
        <v>549</v>
      </c>
      <c r="J27" s="19" t="s">
        <v>304</v>
      </c>
      <c r="K27" s="19">
        <v>2.25</v>
      </c>
      <c r="L27" s="19">
        <v>1.5</v>
      </c>
      <c r="M27" s="19">
        <v>5.5</v>
      </c>
      <c r="N27" s="19">
        <v>1</v>
      </c>
      <c r="O27" s="19">
        <v>1</v>
      </c>
      <c r="P27" s="19">
        <f t="shared" si="0"/>
        <v>11.25</v>
      </c>
      <c r="Q27" s="19">
        <v>11</v>
      </c>
      <c r="R27" s="19">
        <f t="shared" si="1"/>
        <v>22.25</v>
      </c>
      <c r="S27" s="27"/>
      <c r="T27" s="3"/>
    </row>
    <row r="28" spans="1:20" ht="13.5" customHeight="1">
      <c r="A28" s="25" t="s">
        <v>143</v>
      </c>
      <c r="B28" s="25" t="s">
        <v>144</v>
      </c>
      <c r="C28" s="25" t="s">
        <v>24</v>
      </c>
      <c r="D28" s="25" t="s">
        <v>145</v>
      </c>
      <c r="E28" s="20">
        <v>9</v>
      </c>
      <c r="F28" s="25" t="s">
        <v>140</v>
      </c>
      <c r="G28" s="25" t="s">
        <v>141</v>
      </c>
      <c r="H28" s="38">
        <v>23</v>
      </c>
      <c r="I28" s="51" t="s">
        <v>549</v>
      </c>
      <c r="J28" s="21" t="s">
        <v>232</v>
      </c>
      <c r="K28" s="19">
        <v>1.5</v>
      </c>
      <c r="L28" s="19">
        <v>0</v>
      </c>
      <c r="M28" s="19">
        <v>5.5</v>
      </c>
      <c r="N28" s="19">
        <v>0</v>
      </c>
      <c r="O28" s="19">
        <v>2.25</v>
      </c>
      <c r="P28" s="19">
        <f t="shared" si="0"/>
        <v>9.25</v>
      </c>
      <c r="Q28" s="19">
        <v>12</v>
      </c>
      <c r="R28" s="19">
        <f t="shared" si="1"/>
        <v>21.25</v>
      </c>
      <c r="S28" s="27"/>
      <c r="T28" s="3"/>
    </row>
    <row r="29" spans="1:20" ht="12">
      <c r="A29" s="13" t="s">
        <v>40</v>
      </c>
      <c r="B29" s="13" t="s">
        <v>41</v>
      </c>
      <c r="C29" s="13" t="s">
        <v>35</v>
      </c>
      <c r="D29" s="13" t="s">
        <v>42</v>
      </c>
      <c r="E29" s="26">
        <v>9</v>
      </c>
      <c r="F29" s="13" t="s">
        <v>5</v>
      </c>
      <c r="G29" s="13" t="s">
        <v>6</v>
      </c>
      <c r="H29" s="41">
        <v>18.5</v>
      </c>
      <c r="I29" s="76" t="s">
        <v>549</v>
      </c>
      <c r="J29" s="21" t="s">
        <v>218</v>
      </c>
      <c r="K29" s="19">
        <v>0</v>
      </c>
      <c r="L29" s="19">
        <v>0</v>
      </c>
      <c r="M29" s="19">
        <v>3.5</v>
      </c>
      <c r="N29" s="19">
        <v>0</v>
      </c>
      <c r="O29" s="19">
        <v>0.5</v>
      </c>
      <c r="P29" s="19">
        <f t="shared" si="0"/>
        <v>4</v>
      </c>
      <c r="Q29" s="19">
        <v>6</v>
      </c>
      <c r="R29" s="19">
        <f t="shared" si="1"/>
        <v>10</v>
      </c>
      <c r="S29" s="27"/>
      <c r="T29" s="3"/>
    </row>
    <row r="30" spans="1:23" ht="12">
      <c r="A30" s="25" t="s">
        <v>166</v>
      </c>
      <c r="B30" s="23" t="s">
        <v>165</v>
      </c>
      <c r="C30" s="23" t="s">
        <v>21</v>
      </c>
      <c r="D30" s="25" t="s">
        <v>160</v>
      </c>
      <c r="E30" s="20">
        <v>9</v>
      </c>
      <c r="F30" s="25" t="s">
        <v>161</v>
      </c>
      <c r="G30" s="25" t="s">
        <v>162</v>
      </c>
      <c r="H30" s="41">
        <v>17.5</v>
      </c>
      <c r="I30" s="51" t="s">
        <v>549</v>
      </c>
      <c r="J30" s="63"/>
      <c r="K30" s="54"/>
      <c r="L30" s="54"/>
      <c r="M30" s="54"/>
      <c r="N30" s="63"/>
      <c r="O30" s="63"/>
      <c r="P30" s="63"/>
      <c r="Q30" s="63"/>
      <c r="R30" s="63"/>
      <c r="S30" s="20"/>
      <c r="T30" s="67"/>
      <c r="U30" s="67"/>
      <c r="V30" s="67"/>
      <c r="W30" s="68"/>
    </row>
    <row r="31" spans="1:23" ht="12">
      <c r="A31" s="32" t="s">
        <v>519</v>
      </c>
      <c r="B31" s="32" t="s">
        <v>65</v>
      </c>
      <c r="C31" s="32" t="s">
        <v>21</v>
      </c>
      <c r="D31" s="32" t="s">
        <v>518</v>
      </c>
      <c r="E31" s="27">
        <v>9</v>
      </c>
      <c r="F31" s="25" t="s">
        <v>516</v>
      </c>
      <c r="G31" s="27" t="s">
        <v>515</v>
      </c>
      <c r="H31" s="36">
        <v>17</v>
      </c>
      <c r="I31" s="51" t="s">
        <v>549</v>
      </c>
      <c r="J31" s="9"/>
      <c r="K31" s="59"/>
      <c r="L31" s="59"/>
      <c r="M31" s="59"/>
      <c r="N31" s="9"/>
      <c r="O31" s="9"/>
      <c r="P31" s="9"/>
      <c r="Q31" s="9"/>
      <c r="R31" s="9"/>
      <c r="S31" s="27"/>
      <c r="T31" s="68"/>
      <c r="U31" s="68"/>
      <c r="V31" s="68"/>
      <c r="W31" s="68"/>
    </row>
    <row r="32" spans="1:19" ht="12">
      <c r="A32" s="32" t="s">
        <v>523</v>
      </c>
      <c r="B32" s="32" t="s">
        <v>524</v>
      </c>
      <c r="C32" s="32" t="s">
        <v>286</v>
      </c>
      <c r="D32" s="32" t="s">
        <v>518</v>
      </c>
      <c r="E32" s="27">
        <v>9</v>
      </c>
      <c r="F32" s="25" t="s">
        <v>516</v>
      </c>
      <c r="G32" s="27" t="s">
        <v>515</v>
      </c>
      <c r="H32" s="36">
        <v>26</v>
      </c>
      <c r="I32" s="51" t="s">
        <v>549</v>
      </c>
      <c r="J32" s="9"/>
      <c r="K32" s="60"/>
      <c r="L32" s="60"/>
      <c r="M32" s="60"/>
      <c r="N32" s="9"/>
      <c r="O32" s="9"/>
      <c r="P32" s="9"/>
      <c r="Q32" s="9"/>
      <c r="R32" s="9"/>
      <c r="S32" s="27"/>
    </row>
    <row r="33" spans="1:19" ht="12">
      <c r="A33" s="32" t="s">
        <v>520</v>
      </c>
      <c r="B33" s="32" t="s">
        <v>521</v>
      </c>
      <c r="C33" s="32" t="s">
        <v>31</v>
      </c>
      <c r="D33" s="32" t="s">
        <v>518</v>
      </c>
      <c r="E33" s="27">
        <v>9</v>
      </c>
      <c r="F33" s="25" t="s">
        <v>516</v>
      </c>
      <c r="G33" s="27" t="s">
        <v>515</v>
      </c>
      <c r="H33" s="36">
        <v>26</v>
      </c>
      <c r="I33" s="51" t="s">
        <v>549</v>
      </c>
      <c r="J33" s="9"/>
      <c r="K33" s="25"/>
      <c r="L33" s="25"/>
      <c r="M33" s="25"/>
      <c r="N33" s="9"/>
      <c r="O33" s="9"/>
      <c r="P33" s="9"/>
      <c r="Q33" s="9"/>
      <c r="R33" s="9"/>
      <c r="S33" s="27"/>
    </row>
    <row r="34" spans="1:19" ht="12">
      <c r="A34" s="25" t="s">
        <v>183</v>
      </c>
      <c r="B34" s="25" t="s">
        <v>184</v>
      </c>
      <c r="C34" s="25" t="s">
        <v>185</v>
      </c>
      <c r="D34" s="25" t="s">
        <v>174</v>
      </c>
      <c r="E34" s="20">
        <v>9</v>
      </c>
      <c r="F34" s="25" t="s">
        <v>580</v>
      </c>
      <c r="G34" s="25" t="s">
        <v>176</v>
      </c>
      <c r="H34" s="38">
        <v>17.5</v>
      </c>
      <c r="I34" s="51" t="s">
        <v>549</v>
      </c>
      <c r="J34" s="63"/>
      <c r="K34" s="25"/>
      <c r="L34" s="25"/>
      <c r="M34" s="25"/>
      <c r="N34" s="9"/>
      <c r="O34" s="9"/>
      <c r="P34" s="9"/>
      <c r="Q34" s="9"/>
      <c r="R34" s="9"/>
      <c r="S34" s="27"/>
    </row>
    <row r="35" spans="1:19" ht="12">
      <c r="A35" s="25" t="s">
        <v>164</v>
      </c>
      <c r="B35" s="25" t="s">
        <v>100</v>
      </c>
      <c r="C35" s="23" t="s">
        <v>163</v>
      </c>
      <c r="D35" s="23" t="s">
        <v>157</v>
      </c>
      <c r="E35" s="20">
        <v>9</v>
      </c>
      <c r="F35" s="25" t="s">
        <v>158</v>
      </c>
      <c r="G35" s="25" t="s">
        <v>159</v>
      </c>
      <c r="H35" s="38">
        <v>47.5</v>
      </c>
      <c r="I35" s="51" t="s">
        <v>549</v>
      </c>
      <c r="J35" s="63"/>
      <c r="K35" s="62"/>
      <c r="L35" s="62"/>
      <c r="M35" s="62"/>
      <c r="N35" s="9"/>
      <c r="O35" s="9"/>
      <c r="P35" s="9"/>
      <c r="Q35" s="9"/>
      <c r="R35" s="9"/>
      <c r="S35" s="27"/>
    </row>
    <row r="36" spans="1:19" ht="12">
      <c r="A36" s="13" t="s">
        <v>19</v>
      </c>
      <c r="B36" s="13" t="s">
        <v>20</v>
      </c>
      <c r="C36" s="13" t="s">
        <v>21</v>
      </c>
      <c r="D36" s="13" t="s">
        <v>22</v>
      </c>
      <c r="E36" s="26">
        <v>7</v>
      </c>
      <c r="F36" s="13" t="s">
        <v>5</v>
      </c>
      <c r="G36" s="13" t="s">
        <v>23</v>
      </c>
      <c r="H36" s="41">
        <v>16.5</v>
      </c>
      <c r="I36" s="76" t="s">
        <v>549</v>
      </c>
      <c r="J36" s="63"/>
      <c r="K36" s="9"/>
      <c r="L36" s="9"/>
      <c r="M36" s="9"/>
      <c r="N36" s="9"/>
      <c r="O36" s="9"/>
      <c r="P36" s="9"/>
      <c r="Q36" s="9"/>
      <c r="R36" s="9"/>
      <c r="S36" s="27"/>
    </row>
    <row r="37" spans="1:19" ht="12">
      <c r="A37" s="17" t="s">
        <v>131</v>
      </c>
      <c r="B37" s="17" t="s">
        <v>20</v>
      </c>
      <c r="C37" s="17" t="s">
        <v>132</v>
      </c>
      <c r="D37" s="17" t="s">
        <v>122</v>
      </c>
      <c r="E37" s="19">
        <v>9</v>
      </c>
      <c r="F37" s="17" t="s">
        <v>123</v>
      </c>
      <c r="G37" s="17" t="s">
        <v>124</v>
      </c>
      <c r="H37" s="38">
        <v>36.5</v>
      </c>
      <c r="I37" s="51" t="s">
        <v>549</v>
      </c>
      <c r="J37" s="63"/>
      <c r="K37" s="9"/>
      <c r="L37" s="9"/>
      <c r="M37" s="9"/>
      <c r="N37" s="9"/>
      <c r="O37" s="9"/>
      <c r="P37" s="9"/>
      <c r="Q37" s="9"/>
      <c r="R37" s="9"/>
      <c r="S37" s="27"/>
    </row>
    <row r="38" spans="1:19" ht="12.75" customHeight="1">
      <c r="A38" s="22" t="s">
        <v>314</v>
      </c>
      <c r="B38" s="22" t="s">
        <v>315</v>
      </c>
      <c r="C38" s="22" t="s">
        <v>33</v>
      </c>
      <c r="D38" s="22" t="s">
        <v>287</v>
      </c>
      <c r="E38" s="18">
        <v>9</v>
      </c>
      <c r="F38" s="22" t="s">
        <v>288</v>
      </c>
      <c r="G38" s="22" t="s">
        <v>289</v>
      </c>
      <c r="H38" s="41">
        <v>8</v>
      </c>
      <c r="I38" s="76" t="s">
        <v>550</v>
      </c>
      <c r="J38" s="66"/>
      <c r="K38" s="66"/>
      <c r="L38" s="66"/>
      <c r="M38" s="66"/>
      <c r="N38" s="66"/>
      <c r="O38" s="66"/>
      <c r="P38" s="66"/>
      <c r="Q38" s="66"/>
      <c r="R38" s="66"/>
      <c r="S38" s="102"/>
    </row>
    <row r="39" spans="1:19" ht="13.5" customHeight="1">
      <c r="A39" s="24" t="s">
        <v>243</v>
      </c>
      <c r="B39" s="24" t="s">
        <v>244</v>
      </c>
      <c r="C39" s="24" t="s">
        <v>245</v>
      </c>
      <c r="D39" s="17" t="s">
        <v>215</v>
      </c>
      <c r="E39" s="19">
        <v>9</v>
      </c>
      <c r="F39" s="17" t="s">
        <v>216</v>
      </c>
      <c r="G39" s="17" t="s">
        <v>217</v>
      </c>
      <c r="H39" s="41">
        <v>7</v>
      </c>
      <c r="I39" s="76" t="s">
        <v>550</v>
      </c>
      <c r="J39" s="66"/>
      <c r="K39" s="66"/>
      <c r="L39" s="66"/>
      <c r="M39" s="66"/>
      <c r="N39" s="66"/>
      <c r="O39" s="66"/>
      <c r="P39" s="66"/>
      <c r="Q39" s="66"/>
      <c r="R39" s="66"/>
      <c r="S39" s="102"/>
    </row>
    <row r="40" spans="1:19" ht="12">
      <c r="A40" s="13" t="s">
        <v>531</v>
      </c>
      <c r="B40" s="13" t="s">
        <v>121</v>
      </c>
      <c r="C40" s="13" t="s">
        <v>532</v>
      </c>
      <c r="D40" s="13" t="s">
        <v>518</v>
      </c>
      <c r="E40" s="20">
        <v>8</v>
      </c>
      <c r="F40" s="25" t="s">
        <v>516</v>
      </c>
      <c r="G40" s="20" t="s">
        <v>515</v>
      </c>
      <c r="H40" s="34">
        <v>9</v>
      </c>
      <c r="I40" s="76" t="s">
        <v>550</v>
      </c>
      <c r="J40" s="68"/>
      <c r="K40" s="68"/>
      <c r="L40" s="68"/>
      <c r="M40" s="68"/>
      <c r="N40" s="68"/>
      <c r="O40" s="68"/>
      <c r="P40" s="68"/>
      <c r="Q40" s="68"/>
      <c r="R40" s="68"/>
      <c r="S40" s="102"/>
    </row>
    <row r="41" spans="1:19" ht="12">
      <c r="A41" s="13" t="s">
        <v>533</v>
      </c>
      <c r="B41" s="13" t="s">
        <v>534</v>
      </c>
      <c r="C41" s="13" t="s">
        <v>318</v>
      </c>
      <c r="D41" s="13" t="s">
        <v>518</v>
      </c>
      <c r="E41" s="20">
        <v>8</v>
      </c>
      <c r="F41" s="25" t="s">
        <v>516</v>
      </c>
      <c r="G41" s="20" t="s">
        <v>515</v>
      </c>
      <c r="H41" s="34">
        <v>3</v>
      </c>
      <c r="I41" s="76" t="s">
        <v>550</v>
      </c>
      <c r="J41" s="68"/>
      <c r="K41" s="68"/>
      <c r="L41" s="68"/>
      <c r="M41" s="68"/>
      <c r="N41" s="68"/>
      <c r="O41" s="68"/>
      <c r="P41" s="68"/>
      <c r="Q41" s="68"/>
      <c r="R41" s="68"/>
      <c r="S41" s="102"/>
    </row>
    <row r="42" spans="1:19" ht="12">
      <c r="A42" s="13" t="s">
        <v>527</v>
      </c>
      <c r="B42" s="13" t="s">
        <v>528</v>
      </c>
      <c r="C42" s="13" t="s">
        <v>529</v>
      </c>
      <c r="D42" s="13" t="s">
        <v>518</v>
      </c>
      <c r="E42" s="20">
        <v>8</v>
      </c>
      <c r="F42" s="25" t="s">
        <v>516</v>
      </c>
      <c r="G42" s="20" t="s">
        <v>515</v>
      </c>
      <c r="H42" s="34">
        <v>8</v>
      </c>
      <c r="I42" s="76" t="s">
        <v>550</v>
      </c>
      <c r="J42" s="68"/>
      <c r="K42" s="68"/>
      <c r="L42" s="68"/>
      <c r="M42" s="68"/>
      <c r="N42" s="68"/>
      <c r="O42" s="68"/>
      <c r="P42" s="68"/>
      <c r="Q42" s="68"/>
      <c r="R42" s="68"/>
      <c r="S42" s="102"/>
    </row>
    <row r="43" spans="1:19" ht="12">
      <c r="A43" s="13" t="s">
        <v>525</v>
      </c>
      <c r="B43" s="13" t="s">
        <v>434</v>
      </c>
      <c r="C43" s="13" t="s">
        <v>526</v>
      </c>
      <c r="D43" s="13" t="s">
        <v>518</v>
      </c>
      <c r="E43" s="20">
        <v>9</v>
      </c>
      <c r="F43" s="25" t="s">
        <v>516</v>
      </c>
      <c r="G43" s="20" t="s">
        <v>515</v>
      </c>
      <c r="H43" s="34">
        <v>15</v>
      </c>
      <c r="I43" s="76" t="s">
        <v>550</v>
      </c>
      <c r="J43" s="68"/>
      <c r="K43" s="68"/>
      <c r="L43" s="68"/>
      <c r="M43" s="68"/>
      <c r="N43" s="68"/>
      <c r="O43" s="68"/>
      <c r="P43" s="68"/>
      <c r="Q43" s="68"/>
      <c r="R43" s="68"/>
      <c r="S43" s="102"/>
    </row>
    <row r="44" spans="1:19" ht="12">
      <c r="A44" s="13" t="s">
        <v>538</v>
      </c>
      <c r="B44" s="13" t="s">
        <v>299</v>
      </c>
      <c r="C44" s="13" t="s">
        <v>24</v>
      </c>
      <c r="D44" s="13" t="s">
        <v>518</v>
      </c>
      <c r="E44" s="20">
        <v>8</v>
      </c>
      <c r="F44" s="25" t="s">
        <v>516</v>
      </c>
      <c r="G44" s="20" t="s">
        <v>515</v>
      </c>
      <c r="H44" s="34">
        <v>13</v>
      </c>
      <c r="I44" s="76" t="s">
        <v>550</v>
      </c>
      <c r="J44" s="68"/>
      <c r="K44" s="68"/>
      <c r="L44" s="68"/>
      <c r="M44" s="68"/>
      <c r="N44" s="68"/>
      <c r="O44" s="68"/>
      <c r="P44" s="68"/>
      <c r="Q44" s="68"/>
      <c r="R44" s="68"/>
      <c r="S44" s="102"/>
    </row>
    <row r="45" spans="1:19" ht="12">
      <c r="A45" s="13" t="s">
        <v>36</v>
      </c>
      <c r="B45" s="13" t="s">
        <v>37</v>
      </c>
      <c r="C45" s="13" t="s">
        <v>38</v>
      </c>
      <c r="D45" s="13" t="s">
        <v>39</v>
      </c>
      <c r="E45" s="26">
        <v>8</v>
      </c>
      <c r="F45" s="13" t="s">
        <v>5</v>
      </c>
      <c r="G45" s="13" t="s">
        <v>6</v>
      </c>
      <c r="H45" s="41">
        <v>0</v>
      </c>
      <c r="I45" s="76" t="s">
        <v>550</v>
      </c>
      <c r="J45" s="68"/>
      <c r="K45" s="68"/>
      <c r="L45" s="68"/>
      <c r="M45" s="68"/>
      <c r="N45" s="68"/>
      <c r="O45" s="68"/>
      <c r="P45" s="68"/>
      <c r="Q45" s="68"/>
      <c r="R45" s="68"/>
      <c r="S45" s="102"/>
    </row>
    <row r="46" spans="1:19" ht="12">
      <c r="A46" s="22" t="s">
        <v>313</v>
      </c>
      <c r="B46" s="22" t="s">
        <v>34</v>
      </c>
      <c r="C46" s="22" t="s">
        <v>185</v>
      </c>
      <c r="D46" s="22" t="s">
        <v>287</v>
      </c>
      <c r="E46" s="18">
        <v>9</v>
      </c>
      <c r="F46" s="22" t="s">
        <v>288</v>
      </c>
      <c r="G46" s="22" t="s">
        <v>289</v>
      </c>
      <c r="H46" s="41">
        <v>10.5</v>
      </c>
      <c r="I46" s="76" t="s">
        <v>550</v>
      </c>
      <c r="J46" s="68"/>
      <c r="K46" s="68"/>
      <c r="L46" s="68"/>
      <c r="M46" s="68"/>
      <c r="N46" s="68"/>
      <c r="O46" s="68"/>
      <c r="P46" s="68"/>
      <c r="Q46" s="68"/>
      <c r="R46" s="68"/>
      <c r="S46" s="102"/>
    </row>
    <row r="47" spans="1:19" ht="12">
      <c r="A47" s="13" t="s">
        <v>543</v>
      </c>
      <c r="B47" s="13" t="s">
        <v>61</v>
      </c>
      <c r="C47" s="13" t="s">
        <v>21</v>
      </c>
      <c r="D47" s="13" t="s">
        <v>518</v>
      </c>
      <c r="E47" s="20">
        <v>8</v>
      </c>
      <c r="F47" s="25" t="s">
        <v>516</v>
      </c>
      <c r="G47" s="20" t="s">
        <v>515</v>
      </c>
      <c r="H47" s="34">
        <v>4</v>
      </c>
      <c r="I47" s="76" t="s">
        <v>550</v>
      </c>
      <c r="J47" s="68"/>
      <c r="K47" s="70"/>
      <c r="L47" s="70"/>
      <c r="M47" s="70"/>
      <c r="N47" s="68"/>
      <c r="O47" s="68"/>
      <c r="P47" s="68"/>
      <c r="Q47" s="68"/>
      <c r="R47" s="68"/>
      <c r="S47" s="102"/>
    </row>
    <row r="48" spans="1:19" ht="12">
      <c r="A48" s="13" t="s">
        <v>546</v>
      </c>
      <c r="B48" s="13" t="s">
        <v>547</v>
      </c>
      <c r="C48" s="13" t="s">
        <v>548</v>
      </c>
      <c r="D48" s="13" t="s">
        <v>518</v>
      </c>
      <c r="E48" s="20">
        <v>8</v>
      </c>
      <c r="F48" s="25" t="s">
        <v>516</v>
      </c>
      <c r="G48" s="20" t="s">
        <v>515</v>
      </c>
      <c r="H48" s="34">
        <v>5</v>
      </c>
      <c r="I48" s="76" t="s">
        <v>550</v>
      </c>
      <c r="J48" s="68"/>
      <c r="K48" s="71"/>
      <c r="L48" s="65"/>
      <c r="M48" s="65"/>
      <c r="N48" s="68"/>
      <c r="O48" s="68"/>
      <c r="P48" s="68"/>
      <c r="Q48" s="68"/>
      <c r="R48" s="68"/>
      <c r="S48" s="102"/>
    </row>
    <row r="49" spans="1:19" ht="12">
      <c r="A49" s="23" t="s">
        <v>481</v>
      </c>
      <c r="B49" s="23" t="s">
        <v>482</v>
      </c>
      <c r="C49" s="23" t="s">
        <v>18</v>
      </c>
      <c r="D49" s="25" t="s">
        <v>468</v>
      </c>
      <c r="E49" s="103">
        <v>9</v>
      </c>
      <c r="F49" s="104" t="s">
        <v>466</v>
      </c>
      <c r="G49" s="104" t="s">
        <v>467</v>
      </c>
      <c r="H49" s="34">
        <v>9.5</v>
      </c>
      <c r="I49" s="76" t="s">
        <v>550</v>
      </c>
      <c r="J49" s="68"/>
      <c r="K49" s="72"/>
      <c r="L49" s="72"/>
      <c r="M49" s="72"/>
      <c r="N49" s="68"/>
      <c r="O49" s="68"/>
      <c r="P49" s="68"/>
      <c r="Q49" s="68"/>
      <c r="R49" s="68"/>
      <c r="S49" s="102"/>
    </row>
    <row r="50" spans="1:19" ht="12">
      <c r="A50" s="13" t="s">
        <v>530</v>
      </c>
      <c r="B50" s="13" t="s">
        <v>342</v>
      </c>
      <c r="C50" s="13" t="s">
        <v>107</v>
      </c>
      <c r="D50" s="13" t="s">
        <v>518</v>
      </c>
      <c r="E50" s="20">
        <v>8</v>
      </c>
      <c r="F50" s="25" t="s">
        <v>516</v>
      </c>
      <c r="G50" s="20" t="s">
        <v>515</v>
      </c>
      <c r="H50" s="34">
        <v>5</v>
      </c>
      <c r="I50" s="76" t="s">
        <v>550</v>
      </c>
      <c r="J50" s="68"/>
      <c r="K50" s="73"/>
      <c r="L50" s="73"/>
      <c r="M50" s="73"/>
      <c r="N50" s="68"/>
      <c r="O50" s="68"/>
      <c r="P50" s="68"/>
      <c r="Q50" s="68"/>
      <c r="R50" s="68"/>
      <c r="S50" s="102"/>
    </row>
    <row r="51" spans="1:19" ht="12">
      <c r="A51" s="13" t="s">
        <v>541</v>
      </c>
      <c r="B51" s="13" t="s">
        <v>134</v>
      </c>
      <c r="C51" s="13" t="s">
        <v>86</v>
      </c>
      <c r="D51" s="13" t="s">
        <v>518</v>
      </c>
      <c r="E51" s="20">
        <v>8</v>
      </c>
      <c r="F51" s="25" t="s">
        <v>516</v>
      </c>
      <c r="G51" s="20" t="s">
        <v>515</v>
      </c>
      <c r="H51" s="34">
        <v>3</v>
      </c>
      <c r="I51" s="76" t="s">
        <v>550</v>
      </c>
      <c r="J51" s="68"/>
      <c r="K51" s="65"/>
      <c r="L51" s="65"/>
      <c r="M51" s="65"/>
      <c r="N51" s="68"/>
      <c r="O51" s="68"/>
      <c r="P51" s="68"/>
      <c r="Q51" s="68"/>
      <c r="R51" s="68"/>
      <c r="S51" s="102"/>
    </row>
    <row r="52" spans="1:19" ht="12">
      <c r="A52" s="13" t="s">
        <v>517</v>
      </c>
      <c r="B52" s="13" t="s">
        <v>96</v>
      </c>
      <c r="C52" s="13" t="s">
        <v>107</v>
      </c>
      <c r="D52" s="13" t="s">
        <v>518</v>
      </c>
      <c r="E52" s="20">
        <v>9</v>
      </c>
      <c r="F52" s="25" t="s">
        <v>516</v>
      </c>
      <c r="G52" s="20" t="s">
        <v>515</v>
      </c>
      <c r="H52" s="34">
        <v>10</v>
      </c>
      <c r="I52" s="76" t="s">
        <v>550</v>
      </c>
      <c r="J52" s="68"/>
      <c r="K52" s="74"/>
      <c r="L52" s="74"/>
      <c r="M52" s="74"/>
      <c r="N52" s="68"/>
      <c r="O52" s="68"/>
      <c r="P52" s="68"/>
      <c r="Q52" s="68"/>
      <c r="R52" s="68"/>
      <c r="S52" s="102"/>
    </row>
    <row r="53" spans="1:19" ht="12">
      <c r="A53" s="13" t="s">
        <v>28</v>
      </c>
      <c r="B53" s="13" t="s">
        <v>20</v>
      </c>
      <c r="C53" s="13" t="s">
        <v>29</v>
      </c>
      <c r="D53" s="13" t="s">
        <v>30</v>
      </c>
      <c r="E53" s="26">
        <v>9</v>
      </c>
      <c r="F53" s="13" t="s">
        <v>5</v>
      </c>
      <c r="G53" s="13" t="s">
        <v>6</v>
      </c>
      <c r="H53" s="41">
        <v>1</v>
      </c>
      <c r="I53" s="76" t="s">
        <v>550</v>
      </c>
      <c r="J53" s="68"/>
      <c r="K53" s="65"/>
      <c r="L53" s="65"/>
      <c r="M53" s="65"/>
      <c r="N53" s="68"/>
      <c r="O53" s="68"/>
      <c r="P53" s="68"/>
      <c r="Q53" s="68"/>
      <c r="R53" s="68"/>
      <c r="S53" s="102"/>
    </row>
    <row r="54" spans="1:19" ht="12">
      <c r="A54" s="23" t="s">
        <v>480</v>
      </c>
      <c r="B54" s="23" t="s">
        <v>100</v>
      </c>
      <c r="C54" s="23" t="s">
        <v>35</v>
      </c>
      <c r="D54" s="25" t="s">
        <v>468</v>
      </c>
      <c r="E54" s="103">
        <v>9</v>
      </c>
      <c r="F54" s="104" t="s">
        <v>466</v>
      </c>
      <c r="G54" s="104" t="s">
        <v>467</v>
      </c>
      <c r="H54" s="34">
        <v>11</v>
      </c>
      <c r="I54" s="76" t="s">
        <v>550</v>
      </c>
      <c r="J54" s="69"/>
      <c r="K54" s="65"/>
      <c r="L54" s="65"/>
      <c r="M54" s="65"/>
      <c r="N54" s="68"/>
      <c r="O54" s="68"/>
      <c r="P54" s="68"/>
      <c r="Q54" s="68"/>
      <c r="R54" s="68"/>
      <c r="S54" s="102"/>
    </row>
    <row r="55" spans="1:19" ht="12">
      <c r="A55" s="22" t="s">
        <v>323</v>
      </c>
      <c r="B55" s="22" t="s">
        <v>324</v>
      </c>
      <c r="C55" s="22" t="s">
        <v>98</v>
      </c>
      <c r="D55" s="22" t="s">
        <v>66</v>
      </c>
      <c r="E55" s="18">
        <v>9</v>
      </c>
      <c r="F55" s="22" t="s">
        <v>288</v>
      </c>
      <c r="G55" s="22" t="s">
        <v>325</v>
      </c>
      <c r="H55" s="41">
        <v>1</v>
      </c>
      <c r="I55" s="76" t="s">
        <v>550</v>
      </c>
      <c r="J55" s="69"/>
      <c r="K55" s="65"/>
      <c r="L55" s="65"/>
      <c r="M55" s="65"/>
      <c r="N55" s="68"/>
      <c r="O55" s="68"/>
      <c r="P55" s="68"/>
      <c r="Q55" s="68"/>
      <c r="R55" s="68"/>
      <c r="S55" s="102"/>
    </row>
    <row r="56" spans="1:19" ht="12">
      <c r="A56" s="25" t="s">
        <v>478</v>
      </c>
      <c r="B56" s="25" t="s">
        <v>76</v>
      </c>
      <c r="C56" s="25" t="s">
        <v>479</v>
      </c>
      <c r="D56" s="25" t="s">
        <v>468</v>
      </c>
      <c r="E56" s="20">
        <v>9</v>
      </c>
      <c r="F56" s="104" t="s">
        <v>466</v>
      </c>
      <c r="G56" s="104" t="s">
        <v>467</v>
      </c>
      <c r="H56" s="34">
        <v>12.5</v>
      </c>
      <c r="I56" s="76" t="s">
        <v>550</v>
      </c>
      <c r="J56" s="69"/>
      <c r="K56" s="65"/>
      <c r="L56" s="65"/>
      <c r="M56" s="65"/>
      <c r="N56" s="68"/>
      <c r="O56" s="68"/>
      <c r="P56" s="68"/>
      <c r="Q56" s="68"/>
      <c r="R56" s="68"/>
      <c r="S56" s="102"/>
    </row>
    <row r="57" spans="1:19" ht="12" customHeight="1">
      <c r="A57" s="13" t="s">
        <v>545</v>
      </c>
      <c r="B57" s="13" t="s">
        <v>291</v>
      </c>
      <c r="C57" s="13" t="s">
        <v>45</v>
      </c>
      <c r="D57" s="13" t="s">
        <v>518</v>
      </c>
      <c r="E57" s="20">
        <v>8</v>
      </c>
      <c r="F57" s="25" t="s">
        <v>516</v>
      </c>
      <c r="G57" s="20" t="s">
        <v>515</v>
      </c>
      <c r="H57" s="34">
        <v>12</v>
      </c>
      <c r="I57" s="76" t="s">
        <v>550</v>
      </c>
      <c r="J57" s="69"/>
      <c r="K57" s="75"/>
      <c r="L57" s="75"/>
      <c r="M57" s="75"/>
      <c r="N57" s="68"/>
      <c r="O57" s="68"/>
      <c r="P57" s="68"/>
      <c r="Q57" s="68"/>
      <c r="R57" s="68"/>
      <c r="S57" s="102"/>
    </row>
    <row r="58" spans="1:19" ht="12">
      <c r="A58" s="25" t="s">
        <v>177</v>
      </c>
      <c r="B58" s="25" t="s">
        <v>178</v>
      </c>
      <c r="C58" s="25" t="s">
        <v>179</v>
      </c>
      <c r="D58" s="25" t="s">
        <v>174</v>
      </c>
      <c r="E58" s="20">
        <v>8</v>
      </c>
      <c r="F58" s="25" t="s">
        <v>175</v>
      </c>
      <c r="G58" s="25" t="s">
        <v>176</v>
      </c>
      <c r="H58" s="41">
        <v>8.5</v>
      </c>
      <c r="I58" s="76" t="s">
        <v>550</v>
      </c>
      <c r="J58" s="69"/>
      <c r="K58" s="71"/>
      <c r="L58" s="65"/>
      <c r="M58" s="65"/>
      <c r="N58" s="68"/>
      <c r="O58" s="68"/>
      <c r="P58" s="68"/>
      <c r="Q58" s="68"/>
      <c r="R58" s="68"/>
      <c r="S58" s="102"/>
    </row>
    <row r="59" spans="1:19" ht="12">
      <c r="A59" s="13" t="s">
        <v>544</v>
      </c>
      <c r="B59" s="13" t="s">
        <v>100</v>
      </c>
      <c r="C59" s="13" t="s">
        <v>475</v>
      </c>
      <c r="D59" s="13" t="s">
        <v>518</v>
      </c>
      <c r="E59" s="20">
        <v>8</v>
      </c>
      <c r="F59" s="25" t="s">
        <v>516</v>
      </c>
      <c r="G59" s="20" t="s">
        <v>515</v>
      </c>
      <c r="H59" s="34">
        <v>13</v>
      </c>
      <c r="I59" s="76" t="s">
        <v>550</v>
      </c>
      <c r="J59" s="69"/>
      <c r="K59" s="64"/>
      <c r="L59" s="64"/>
      <c r="M59" s="64"/>
      <c r="N59" s="68"/>
      <c r="O59" s="68"/>
      <c r="P59" s="68"/>
      <c r="Q59" s="68"/>
      <c r="R59" s="68"/>
      <c r="S59" s="102"/>
    </row>
    <row r="60" spans="1:19" ht="12">
      <c r="A60" s="22" t="s">
        <v>307</v>
      </c>
      <c r="B60" s="22" t="s">
        <v>308</v>
      </c>
      <c r="C60" s="22" t="s">
        <v>261</v>
      </c>
      <c r="D60" s="22" t="s">
        <v>287</v>
      </c>
      <c r="E60" s="18">
        <v>9</v>
      </c>
      <c r="F60" s="22" t="s">
        <v>288</v>
      </c>
      <c r="G60" s="22" t="s">
        <v>289</v>
      </c>
      <c r="H60" s="41">
        <v>12.5</v>
      </c>
      <c r="I60" s="76" t="s">
        <v>550</v>
      </c>
      <c r="J60" s="69"/>
      <c r="K60" s="65"/>
      <c r="L60" s="65"/>
      <c r="M60" s="65"/>
      <c r="N60" s="68"/>
      <c r="O60" s="68"/>
      <c r="P60" s="68"/>
      <c r="Q60" s="68"/>
      <c r="R60" s="68"/>
      <c r="S60" s="102"/>
    </row>
    <row r="61" spans="1:19" ht="12">
      <c r="A61" s="13" t="s">
        <v>522</v>
      </c>
      <c r="B61" s="13" t="s">
        <v>65</v>
      </c>
      <c r="C61" s="13" t="s">
        <v>318</v>
      </c>
      <c r="D61" s="13" t="s">
        <v>518</v>
      </c>
      <c r="E61" s="20">
        <v>9</v>
      </c>
      <c r="F61" s="25" t="s">
        <v>516</v>
      </c>
      <c r="G61" s="20" t="s">
        <v>515</v>
      </c>
      <c r="H61" s="34">
        <v>15</v>
      </c>
      <c r="I61" s="76" t="s">
        <v>550</v>
      </c>
      <c r="J61" s="69"/>
      <c r="K61" s="68"/>
      <c r="L61" s="68"/>
      <c r="M61" s="68"/>
      <c r="N61" s="68"/>
      <c r="O61" s="68"/>
      <c r="P61" s="68"/>
      <c r="Q61" s="68"/>
      <c r="R61" s="68"/>
      <c r="S61" s="102"/>
    </row>
    <row r="62" spans="1:19" ht="12">
      <c r="A62" s="22" t="s">
        <v>305</v>
      </c>
      <c r="B62" s="22" t="s">
        <v>76</v>
      </c>
      <c r="C62" s="22" t="s">
        <v>86</v>
      </c>
      <c r="D62" s="22" t="s">
        <v>287</v>
      </c>
      <c r="E62" s="18">
        <v>9</v>
      </c>
      <c r="F62" s="22" t="s">
        <v>288</v>
      </c>
      <c r="G62" s="22" t="s">
        <v>289</v>
      </c>
      <c r="H62" s="41">
        <v>14.5</v>
      </c>
      <c r="I62" s="76" t="s">
        <v>550</v>
      </c>
      <c r="J62" s="69"/>
      <c r="K62" s="68"/>
      <c r="L62" s="68"/>
      <c r="M62" s="68"/>
      <c r="N62" s="68"/>
      <c r="O62" s="68"/>
      <c r="P62" s="68"/>
      <c r="Q62" s="68"/>
      <c r="R62" s="68"/>
      <c r="S62" s="102"/>
    </row>
    <row r="63" spans="1:19" ht="12">
      <c r="A63" s="22" t="s">
        <v>309</v>
      </c>
      <c r="B63" s="22" t="s">
        <v>310</v>
      </c>
      <c r="C63" s="22" t="s">
        <v>311</v>
      </c>
      <c r="D63" s="22" t="s">
        <v>287</v>
      </c>
      <c r="E63" s="18">
        <v>9</v>
      </c>
      <c r="F63" s="22" t="s">
        <v>288</v>
      </c>
      <c r="G63" s="22" t="s">
        <v>289</v>
      </c>
      <c r="H63" s="41">
        <v>11.5</v>
      </c>
      <c r="I63" s="76" t="s">
        <v>550</v>
      </c>
      <c r="J63" s="69"/>
      <c r="K63" s="68"/>
      <c r="L63" s="68"/>
      <c r="M63" s="68"/>
      <c r="N63" s="68"/>
      <c r="O63" s="68"/>
      <c r="P63" s="68"/>
      <c r="Q63" s="68"/>
      <c r="R63" s="68"/>
      <c r="S63" s="102"/>
    </row>
    <row r="64" spans="1:19" ht="12">
      <c r="A64" s="22" t="s">
        <v>316</v>
      </c>
      <c r="B64" s="22" t="s">
        <v>317</v>
      </c>
      <c r="C64" s="22" t="s">
        <v>318</v>
      </c>
      <c r="D64" s="22" t="s">
        <v>287</v>
      </c>
      <c r="E64" s="18">
        <v>9</v>
      </c>
      <c r="F64" s="22" t="s">
        <v>288</v>
      </c>
      <c r="G64" s="22" t="s">
        <v>289</v>
      </c>
      <c r="H64" s="41">
        <v>8</v>
      </c>
      <c r="I64" s="76" t="s">
        <v>550</v>
      </c>
      <c r="J64" s="69"/>
      <c r="K64" s="68"/>
      <c r="L64" s="68"/>
      <c r="M64" s="68"/>
      <c r="N64" s="68"/>
      <c r="O64" s="68"/>
      <c r="P64" s="68"/>
      <c r="Q64" s="68"/>
      <c r="R64" s="68"/>
      <c r="S64" s="102"/>
    </row>
    <row r="65" spans="1:19" ht="12">
      <c r="A65" s="22" t="s">
        <v>320</v>
      </c>
      <c r="B65" s="22" t="s">
        <v>321</v>
      </c>
      <c r="C65" s="22" t="s">
        <v>322</v>
      </c>
      <c r="D65" s="22" t="s">
        <v>287</v>
      </c>
      <c r="E65" s="18">
        <v>9</v>
      </c>
      <c r="F65" s="22" t="s">
        <v>288</v>
      </c>
      <c r="G65" s="22" t="s">
        <v>289</v>
      </c>
      <c r="H65" s="41">
        <v>3.5</v>
      </c>
      <c r="I65" s="76" t="s">
        <v>550</v>
      </c>
      <c r="J65" s="69"/>
      <c r="K65" s="68"/>
      <c r="L65" s="68"/>
      <c r="M65" s="68"/>
      <c r="N65" s="68"/>
      <c r="O65" s="68"/>
      <c r="P65" s="68"/>
      <c r="Q65" s="68"/>
      <c r="R65" s="68"/>
      <c r="S65" s="102"/>
    </row>
    <row r="66" spans="1:19" ht="12">
      <c r="A66" s="13" t="s">
        <v>535</v>
      </c>
      <c r="B66" s="13" t="s">
        <v>536</v>
      </c>
      <c r="C66" s="13" t="s">
        <v>537</v>
      </c>
      <c r="D66" s="13" t="s">
        <v>518</v>
      </c>
      <c r="E66" s="20">
        <v>8</v>
      </c>
      <c r="F66" s="25" t="s">
        <v>516</v>
      </c>
      <c r="G66" s="20" t="s">
        <v>515</v>
      </c>
      <c r="H66" s="34">
        <v>9</v>
      </c>
      <c r="I66" s="76" t="s">
        <v>550</v>
      </c>
      <c r="J66" s="69"/>
      <c r="K66" s="68"/>
      <c r="L66" s="68"/>
      <c r="M66" s="68"/>
      <c r="N66" s="68"/>
      <c r="O66" s="68"/>
      <c r="P66" s="68"/>
      <c r="Q66" s="68"/>
      <c r="R66" s="68"/>
      <c r="S66" s="102"/>
    </row>
    <row r="67" spans="1:19" ht="12">
      <c r="A67" s="22" t="s">
        <v>263</v>
      </c>
      <c r="B67" s="22" t="s">
        <v>184</v>
      </c>
      <c r="C67" s="22" t="s">
        <v>70</v>
      </c>
      <c r="D67" s="22" t="s">
        <v>287</v>
      </c>
      <c r="E67" s="18">
        <v>9</v>
      </c>
      <c r="F67" s="22" t="s">
        <v>288</v>
      </c>
      <c r="G67" s="22" t="s">
        <v>289</v>
      </c>
      <c r="H67" s="41">
        <v>3.5</v>
      </c>
      <c r="I67" s="76" t="s">
        <v>550</v>
      </c>
      <c r="J67" s="69"/>
      <c r="K67" s="68"/>
      <c r="L67" s="68"/>
      <c r="M67" s="68"/>
      <c r="N67" s="68"/>
      <c r="O67" s="68"/>
      <c r="P67" s="68"/>
      <c r="Q67" s="68"/>
      <c r="R67" s="68"/>
      <c r="S67" s="102"/>
    </row>
    <row r="68" spans="1:19" ht="12">
      <c r="A68" s="13" t="s">
        <v>542</v>
      </c>
      <c r="B68" s="13" t="s">
        <v>20</v>
      </c>
      <c r="C68" s="13" t="s">
        <v>398</v>
      </c>
      <c r="D68" s="13" t="s">
        <v>518</v>
      </c>
      <c r="E68" s="20">
        <v>8</v>
      </c>
      <c r="F68" s="25" t="s">
        <v>516</v>
      </c>
      <c r="G68" s="20" t="s">
        <v>515</v>
      </c>
      <c r="H68" s="34">
        <v>3</v>
      </c>
      <c r="I68" s="76" t="s">
        <v>550</v>
      </c>
      <c r="J68" s="69"/>
      <c r="K68" s="68"/>
      <c r="L68" s="68"/>
      <c r="M68" s="68"/>
      <c r="N68" s="68"/>
      <c r="O68" s="68"/>
      <c r="P68" s="68"/>
      <c r="Q68" s="68"/>
      <c r="R68" s="68"/>
      <c r="S68" s="102"/>
    </row>
    <row r="69" spans="1:19" ht="12">
      <c r="A69" s="13" t="s">
        <v>539</v>
      </c>
      <c r="B69" s="13" t="s">
        <v>61</v>
      </c>
      <c r="C69" s="13" t="s">
        <v>540</v>
      </c>
      <c r="D69" s="13" t="s">
        <v>518</v>
      </c>
      <c r="E69" s="20">
        <v>8</v>
      </c>
      <c r="F69" s="25" t="s">
        <v>516</v>
      </c>
      <c r="G69" s="20" t="s">
        <v>515</v>
      </c>
      <c r="H69" s="34">
        <v>10</v>
      </c>
      <c r="I69" s="76" t="s">
        <v>550</v>
      </c>
      <c r="J69" s="69"/>
      <c r="K69" s="68"/>
      <c r="L69" s="68"/>
      <c r="M69" s="68"/>
      <c r="N69" s="68"/>
      <c r="O69" s="68"/>
      <c r="P69" s="68"/>
      <c r="Q69" s="68"/>
      <c r="R69" s="68"/>
      <c r="S69" s="102"/>
    </row>
    <row r="70" spans="9:19" ht="12">
      <c r="I70" s="3"/>
      <c r="J70" s="68"/>
      <c r="K70" s="68"/>
      <c r="L70" s="68"/>
      <c r="M70" s="68"/>
      <c r="N70" s="68"/>
      <c r="O70" s="68"/>
      <c r="P70" s="68"/>
      <c r="Q70" s="68"/>
      <c r="R70" s="68"/>
      <c r="S70" s="10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5"/>
  <sheetViews>
    <sheetView zoomScale="90" zoomScaleNormal="90" zoomScalePageLayoutView="0" workbookViewId="0" topLeftCell="A1">
      <selection activeCell="U10" sqref="U9:U10"/>
    </sheetView>
  </sheetViews>
  <sheetFormatPr defaultColWidth="9.140625" defaultRowHeight="12.75"/>
  <cols>
    <col min="1" max="1" width="13.28125" style="28" customWidth="1"/>
    <col min="2" max="2" width="11.28125" style="28" customWidth="1"/>
    <col min="3" max="3" width="14.421875" style="28" customWidth="1"/>
    <col min="4" max="4" width="20.00390625" style="28" customWidth="1"/>
    <col min="5" max="5" width="6.57421875" style="43" customWidth="1"/>
    <col min="6" max="6" width="19.421875" style="39" customWidth="1"/>
    <col min="7" max="7" width="11.28125" style="39" customWidth="1"/>
    <col min="8" max="8" width="12.00390625" style="28" customWidth="1"/>
    <col min="9" max="9" width="12.00390625" style="39" customWidth="1"/>
    <col min="10" max="10" width="9.140625" style="39" customWidth="1"/>
    <col min="11" max="11" width="5.7109375" style="39" customWidth="1"/>
    <col min="12" max="12" width="6.421875" style="39" customWidth="1"/>
    <col min="13" max="13" width="5.421875" style="39" customWidth="1"/>
    <col min="14" max="14" width="5.28125" style="39" customWidth="1"/>
    <col min="15" max="15" width="4.57421875" style="39" customWidth="1"/>
    <col min="16" max="16" width="7.140625" style="39" customWidth="1"/>
    <col min="17" max="17" width="13.00390625" style="39" bestFit="1" customWidth="1"/>
    <col min="18" max="18" width="7.7109375" style="39" customWidth="1"/>
    <col min="19" max="19" width="16.7109375" style="39" customWidth="1"/>
    <col min="20" max="16384" width="9.140625" style="39" customWidth="1"/>
  </cols>
  <sheetData>
    <row r="1" spans="1:19" ht="24.75" customHeight="1">
      <c r="A1" s="54" t="s">
        <v>0</v>
      </c>
      <c r="B1" s="54" t="s">
        <v>1</v>
      </c>
      <c r="C1" s="54" t="s">
        <v>2</v>
      </c>
      <c r="D1" s="54" t="s">
        <v>115</v>
      </c>
      <c r="E1" s="54" t="s">
        <v>116</v>
      </c>
      <c r="F1" s="54" t="s">
        <v>3</v>
      </c>
      <c r="G1" s="54" t="s">
        <v>117</v>
      </c>
      <c r="H1" s="97" t="s">
        <v>581</v>
      </c>
      <c r="I1" s="54" t="s">
        <v>579</v>
      </c>
      <c r="J1" s="11" t="s">
        <v>119</v>
      </c>
      <c r="K1" s="10">
        <v>1</v>
      </c>
      <c r="L1" s="10">
        <v>2</v>
      </c>
      <c r="M1" s="10">
        <v>3</v>
      </c>
      <c r="N1" s="10">
        <v>4</v>
      </c>
      <c r="O1" s="10">
        <v>5</v>
      </c>
      <c r="P1" s="10" t="s">
        <v>118</v>
      </c>
      <c r="Q1" s="98" t="s">
        <v>551</v>
      </c>
      <c r="R1" s="98" t="s">
        <v>552</v>
      </c>
      <c r="S1" s="54" t="s">
        <v>582</v>
      </c>
    </row>
    <row r="2" spans="1:19" s="40" customFormat="1" ht="12">
      <c r="A2" s="24" t="s">
        <v>263</v>
      </c>
      <c r="B2" s="24" t="s">
        <v>264</v>
      </c>
      <c r="C2" s="24" t="s">
        <v>21</v>
      </c>
      <c r="D2" s="17" t="s">
        <v>215</v>
      </c>
      <c r="E2" s="19">
        <v>10</v>
      </c>
      <c r="F2" s="34" t="s">
        <v>216</v>
      </c>
      <c r="G2" s="34" t="s">
        <v>217</v>
      </c>
      <c r="H2" s="15">
        <v>33.9</v>
      </c>
      <c r="I2" s="12" t="s">
        <v>557</v>
      </c>
      <c r="J2" s="77" t="s">
        <v>267</v>
      </c>
      <c r="K2" s="20">
        <v>7.25</v>
      </c>
      <c r="L2" s="20">
        <v>8.5</v>
      </c>
      <c r="M2" s="20">
        <v>10</v>
      </c>
      <c r="N2" s="20">
        <v>10</v>
      </c>
      <c r="O2" s="20">
        <v>10</v>
      </c>
      <c r="P2" s="19">
        <f aca="true" t="shared" si="0" ref="P2:P28">SUM(K2:O2)</f>
        <v>45.75</v>
      </c>
      <c r="Q2" s="20">
        <v>17</v>
      </c>
      <c r="R2" s="19">
        <f aca="true" t="shared" si="1" ref="R2:R28">Q2+P2</f>
        <v>62.75</v>
      </c>
      <c r="S2" s="15" t="s">
        <v>583</v>
      </c>
    </row>
    <row r="3" spans="1:19" s="40" customFormat="1" ht="10.5" customHeight="1">
      <c r="A3" s="24" t="s">
        <v>250</v>
      </c>
      <c r="B3" s="24" t="s">
        <v>251</v>
      </c>
      <c r="C3" s="24" t="s">
        <v>45</v>
      </c>
      <c r="D3" s="17" t="s">
        <v>215</v>
      </c>
      <c r="E3" s="19">
        <v>10</v>
      </c>
      <c r="F3" s="34" t="s">
        <v>216</v>
      </c>
      <c r="G3" s="34" t="s">
        <v>217</v>
      </c>
      <c r="H3" s="15">
        <v>45.5</v>
      </c>
      <c r="I3" s="12" t="s">
        <v>557</v>
      </c>
      <c r="J3" s="21" t="s">
        <v>272</v>
      </c>
      <c r="K3" s="19">
        <v>4.5</v>
      </c>
      <c r="L3" s="19">
        <v>10</v>
      </c>
      <c r="M3" s="19">
        <v>9.5</v>
      </c>
      <c r="N3" s="19">
        <v>9.5</v>
      </c>
      <c r="O3" s="19">
        <v>10</v>
      </c>
      <c r="P3" s="19">
        <f t="shared" si="0"/>
        <v>43.5</v>
      </c>
      <c r="Q3" s="19">
        <v>17</v>
      </c>
      <c r="R3" s="19">
        <f t="shared" si="1"/>
        <v>60.5</v>
      </c>
      <c r="S3" s="15" t="s">
        <v>583</v>
      </c>
    </row>
    <row r="4" spans="1:19" s="40" customFormat="1" ht="12">
      <c r="A4" s="24" t="s">
        <v>266</v>
      </c>
      <c r="B4" s="24" t="s">
        <v>128</v>
      </c>
      <c r="C4" s="24" t="s">
        <v>33</v>
      </c>
      <c r="D4" s="17" t="s">
        <v>215</v>
      </c>
      <c r="E4" s="19">
        <v>10</v>
      </c>
      <c r="F4" s="34" t="s">
        <v>216</v>
      </c>
      <c r="G4" s="34" t="s">
        <v>217</v>
      </c>
      <c r="H4" s="15">
        <v>32.6</v>
      </c>
      <c r="I4" s="12" t="s">
        <v>557</v>
      </c>
      <c r="J4" s="77" t="s">
        <v>265</v>
      </c>
      <c r="K4" s="20">
        <v>7.5</v>
      </c>
      <c r="L4" s="20">
        <v>7.5</v>
      </c>
      <c r="M4" s="20">
        <v>9.5</v>
      </c>
      <c r="N4" s="20">
        <v>9</v>
      </c>
      <c r="O4" s="20">
        <v>10</v>
      </c>
      <c r="P4" s="19">
        <f t="shared" si="0"/>
        <v>43.5</v>
      </c>
      <c r="Q4" s="20">
        <v>17</v>
      </c>
      <c r="R4" s="19">
        <f t="shared" si="1"/>
        <v>60.5</v>
      </c>
      <c r="S4" s="15" t="s">
        <v>583</v>
      </c>
    </row>
    <row r="5" spans="1:19" s="40" customFormat="1" ht="12">
      <c r="A5" s="24" t="s">
        <v>257</v>
      </c>
      <c r="B5" s="24" t="s">
        <v>258</v>
      </c>
      <c r="C5" s="24" t="s">
        <v>163</v>
      </c>
      <c r="D5" s="17" t="s">
        <v>215</v>
      </c>
      <c r="E5" s="19">
        <v>10</v>
      </c>
      <c r="F5" s="34" t="s">
        <v>216</v>
      </c>
      <c r="G5" s="34" t="s">
        <v>217</v>
      </c>
      <c r="H5" s="15">
        <v>38.4</v>
      </c>
      <c r="I5" s="12" t="s">
        <v>557</v>
      </c>
      <c r="J5" s="77" t="s">
        <v>262</v>
      </c>
      <c r="K5" s="20">
        <v>5.75</v>
      </c>
      <c r="L5" s="20">
        <v>9</v>
      </c>
      <c r="M5" s="20">
        <v>10</v>
      </c>
      <c r="N5" s="20">
        <v>9.5</v>
      </c>
      <c r="O5" s="20">
        <v>9</v>
      </c>
      <c r="P5" s="19">
        <f t="shared" si="0"/>
        <v>43.25</v>
      </c>
      <c r="Q5" s="20">
        <v>17</v>
      </c>
      <c r="R5" s="19">
        <f t="shared" si="1"/>
        <v>60.25</v>
      </c>
      <c r="S5" s="15" t="s">
        <v>583</v>
      </c>
    </row>
    <row r="6" spans="1:19" s="40" customFormat="1" ht="12.75" customHeight="1">
      <c r="A6" s="24" t="s">
        <v>270</v>
      </c>
      <c r="B6" s="24" t="s">
        <v>96</v>
      </c>
      <c r="C6" s="24" t="s">
        <v>271</v>
      </c>
      <c r="D6" s="17" t="s">
        <v>215</v>
      </c>
      <c r="E6" s="19">
        <v>10</v>
      </c>
      <c r="F6" s="34" t="s">
        <v>216</v>
      </c>
      <c r="G6" s="34" t="s">
        <v>217</v>
      </c>
      <c r="H6" s="15">
        <v>26.8</v>
      </c>
      <c r="I6" s="12" t="s">
        <v>557</v>
      </c>
      <c r="J6" s="77" t="s">
        <v>259</v>
      </c>
      <c r="K6" s="20">
        <v>3</v>
      </c>
      <c r="L6" s="20">
        <v>8.5</v>
      </c>
      <c r="M6" s="20">
        <v>10</v>
      </c>
      <c r="N6" s="20">
        <v>10</v>
      </c>
      <c r="O6" s="20">
        <v>8.5</v>
      </c>
      <c r="P6" s="19">
        <f t="shared" si="0"/>
        <v>40</v>
      </c>
      <c r="Q6" s="20">
        <v>17</v>
      </c>
      <c r="R6" s="19">
        <f t="shared" si="1"/>
        <v>57</v>
      </c>
      <c r="S6" s="15" t="s">
        <v>584</v>
      </c>
    </row>
    <row r="7" spans="1:19" s="40" customFormat="1" ht="12">
      <c r="A7" s="24" t="s">
        <v>260</v>
      </c>
      <c r="B7" s="24" t="s">
        <v>34</v>
      </c>
      <c r="C7" s="24" t="s">
        <v>261</v>
      </c>
      <c r="D7" s="17" t="s">
        <v>215</v>
      </c>
      <c r="E7" s="19">
        <v>10</v>
      </c>
      <c r="F7" s="34" t="s">
        <v>216</v>
      </c>
      <c r="G7" s="34" t="s">
        <v>217</v>
      </c>
      <c r="H7" s="15">
        <v>35.5</v>
      </c>
      <c r="I7" s="12" t="s">
        <v>557</v>
      </c>
      <c r="J7" s="77" t="s">
        <v>252</v>
      </c>
      <c r="K7" s="20">
        <v>3.5</v>
      </c>
      <c r="L7" s="20">
        <v>8.5</v>
      </c>
      <c r="M7" s="20">
        <v>9.5</v>
      </c>
      <c r="N7" s="20">
        <v>10</v>
      </c>
      <c r="O7" s="20">
        <v>7</v>
      </c>
      <c r="P7" s="19">
        <f t="shared" si="0"/>
        <v>38.5</v>
      </c>
      <c r="Q7" s="20">
        <v>17</v>
      </c>
      <c r="R7" s="19">
        <f t="shared" si="1"/>
        <v>55.5</v>
      </c>
      <c r="S7" s="15" t="s">
        <v>584</v>
      </c>
    </row>
    <row r="8" spans="1:19" s="40" customFormat="1" ht="12">
      <c r="A8" s="24" t="s">
        <v>255</v>
      </c>
      <c r="B8" s="24" t="s">
        <v>20</v>
      </c>
      <c r="C8" s="24" t="s">
        <v>107</v>
      </c>
      <c r="D8" s="17" t="s">
        <v>215</v>
      </c>
      <c r="E8" s="19">
        <v>10</v>
      </c>
      <c r="F8" s="34" t="s">
        <v>216</v>
      </c>
      <c r="G8" s="34" t="s">
        <v>217</v>
      </c>
      <c r="H8" s="15">
        <v>41</v>
      </c>
      <c r="I8" s="12" t="s">
        <v>557</v>
      </c>
      <c r="J8" s="77" t="s">
        <v>269</v>
      </c>
      <c r="K8" s="20">
        <v>3.25</v>
      </c>
      <c r="L8" s="20">
        <v>8.5</v>
      </c>
      <c r="M8" s="20">
        <v>9.5</v>
      </c>
      <c r="N8" s="20">
        <v>9.5</v>
      </c>
      <c r="O8" s="20">
        <v>7.5</v>
      </c>
      <c r="P8" s="19">
        <f t="shared" si="0"/>
        <v>38.25</v>
      </c>
      <c r="Q8" s="20">
        <v>17</v>
      </c>
      <c r="R8" s="19">
        <f t="shared" si="1"/>
        <v>55.25</v>
      </c>
      <c r="S8" s="15" t="s">
        <v>584</v>
      </c>
    </row>
    <row r="9" spans="1:19" s="40" customFormat="1" ht="12">
      <c r="A9" s="24" t="s">
        <v>253</v>
      </c>
      <c r="B9" s="24" t="s">
        <v>165</v>
      </c>
      <c r="C9" s="24" t="s">
        <v>24</v>
      </c>
      <c r="D9" s="17" t="s">
        <v>215</v>
      </c>
      <c r="E9" s="19">
        <v>10</v>
      </c>
      <c r="F9" s="34" t="s">
        <v>216</v>
      </c>
      <c r="G9" s="34" t="s">
        <v>217</v>
      </c>
      <c r="H9" s="15">
        <v>42</v>
      </c>
      <c r="I9" s="12" t="s">
        <v>557</v>
      </c>
      <c r="J9" s="77" t="s">
        <v>254</v>
      </c>
      <c r="K9" s="20">
        <v>2.25</v>
      </c>
      <c r="L9" s="20">
        <v>8.5</v>
      </c>
      <c r="M9" s="20">
        <v>9.5</v>
      </c>
      <c r="N9" s="20">
        <v>9.5</v>
      </c>
      <c r="O9" s="20">
        <v>8</v>
      </c>
      <c r="P9" s="19">
        <f t="shared" si="0"/>
        <v>37.75</v>
      </c>
      <c r="Q9" s="20">
        <v>17</v>
      </c>
      <c r="R9" s="19">
        <f t="shared" si="1"/>
        <v>54.75</v>
      </c>
      <c r="S9" s="15" t="s">
        <v>584</v>
      </c>
    </row>
    <row r="10" spans="1:19" s="40" customFormat="1" ht="12">
      <c r="A10" s="24" t="s">
        <v>247</v>
      </c>
      <c r="B10" s="24" t="s">
        <v>248</v>
      </c>
      <c r="C10" s="24" t="s">
        <v>49</v>
      </c>
      <c r="D10" s="17" t="s">
        <v>215</v>
      </c>
      <c r="E10" s="19">
        <v>10</v>
      </c>
      <c r="F10" s="34" t="s">
        <v>216</v>
      </c>
      <c r="G10" s="34" t="s">
        <v>217</v>
      </c>
      <c r="H10" s="15">
        <v>46</v>
      </c>
      <c r="I10" s="12" t="s">
        <v>557</v>
      </c>
      <c r="J10" s="21" t="s">
        <v>249</v>
      </c>
      <c r="K10" s="19">
        <v>4</v>
      </c>
      <c r="L10" s="19">
        <v>8.5</v>
      </c>
      <c r="M10" s="19">
        <v>9.5</v>
      </c>
      <c r="N10" s="19">
        <v>8</v>
      </c>
      <c r="O10" s="19">
        <v>7</v>
      </c>
      <c r="P10" s="19">
        <f t="shared" si="0"/>
        <v>37</v>
      </c>
      <c r="Q10" s="19">
        <v>17</v>
      </c>
      <c r="R10" s="19">
        <f t="shared" si="1"/>
        <v>54</v>
      </c>
      <c r="S10" s="15" t="s">
        <v>584</v>
      </c>
    </row>
    <row r="11" spans="1:19" s="40" customFormat="1" ht="12">
      <c r="A11" s="25" t="s">
        <v>197</v>
      </c>
      <c r="B11" s="25" t="s">
        <v>198</v>
      </c>
      <c r="C11" s="25" t="s">
        <v>199</v>
      </c>
      <c r="D11" s="25" t="s">
        <v>189</v>
      </c>
      <c r="E11" s="20">
        <v>10</v>
      </c>
      <c r="F11" s="12" t="s">
        <v>580</v>
      </c>
      <c r="G11" s="12" t="s">
        <v>176</v>
      </c>
      <c r="H11" s="15">
        <v>30.95</v>
      </c>
      <c r="I11" s="12" t="s">
        <v>557</v>
      </c>
      <c r="J11" s="55" t="s">
        <v>252</v>
      </c>
      <c r="K11" s="56">
        <v>10</v>
      </c>
      <c r="L11" s="56">
        <v>2</v>
      </c>
      <c r="M11" s="56">
        <v>8.5</v>
      </c>
      <c r="N11" s="56">
        <v>5.5</v>
      </c>
      <c r="O11" s="56">
        <v>7</v>
      </c>
      <c r="P11" s="19">
        <f t="shared" si="0"/>
        <v>33</v>
      </c>
      <c r="Q11" s="81">
        <v>17</v>
      </c>
      <c r="R11" s="19">
        <f t="shared" si="1"/>
        <v>50</v>
      </c>
      <c r="S11" s="15" t="s">
        <v>585</v>
      </c>
    </row>
    <row r="12" spans="1:19" s="40" customFormat="1" ht="12">
      <c r="A12" s="24" t="s">
        <v>268</v>
      </c>
      <c r="B12" s="24" t="s">
        <v>76</v>
      </c>
      <c r="C12" s="24" t="s">
        <v>228</v>
      </c>
      <c r="D12" s="17" t="s">
        <v>215</v>
      </c>
      <c r="E12" s="19">
        <v>10</v>
      </c>
      <c r="F12" s="34" t="s">
        <v>216</v>
      </c>
      <c r="G12" s="34" t="s">
        <v>217</v>
      </c>
      <c r="H12" s="15">
        <v>30</v>
      </c>
      <c r="I12" s="12" t="s">
        <v>557</v>
      </c>
      <c r="J12" s="77" t="s">
        <v>256</v>
      </c>
      <c r="K12" s="20">
        <v>2.75</v>
      </c>
      <c r="L12" s="20">
        <v>5.5</v>
      </c>
      <c r="M12" s="20">
        <v>9.25</v>
      </c>
      <c r="N12" s="20">
        <v>8</v>
      </c>
      <c r="O12" s="20">
        <v>6.5</v>
      </c>
      <c r="P12" s="19">
        <f t="shared" si="0"/>
        <v>32</v>
      </c>
      <c r="Q12" s="20">
        <v>17</v>
      </c>
      <c r="R12" s="19">
        <f t="shared" si="1"/>
        <v>49</v>
      </c>
      <c r="S12" s="15" t="s">
        <v>585</v>
      </c>
    </row>
    <row r="13" spans="1:19" s="40" customFormat="1" ht="12">
      <c r="A13" s="25" t="s">
        <v>188</v>
      </c>
      <c r="B13" s="25" t="s">
        <v>100</v>
      </c>
      <c r="C13" s="25" t="s">
        <v>45</v>
      </c>
      <c r="D13" s="25" t="s">
        <v>189</v>
      </c>
      <c r="E13" s="20">
        <v>10</v>
      </c>
      <c r="F13" s="12" t="s">
        <v>580</v>
      </c>
      <c r="G13" s="12" t="s">
        <v>176</v>
      </c>
      <c r="H13" s="15">
        <v>27.8</v>
      </c>
      <c r="I13" s="12" t="s">
        <v>557</v>
      </c>
      <c r="J13" s="78" t="s">
        <v>249</v>
      </c>
      <c r="K13" s="80">
        <v>2.5</v>
      </c>
      <c r="L13" s="80">
        <v>6</v>
      </c>
      <c r="M13" s="80">
        <v>8.5</v>
      </c>
      <c r="N13" s="80">
        <v>7.5</v>
      </c>
      <c r="O13" s="80">
        <v>6.75</v>
      </c>
      <c r="P13" s="19">
        <f t="shared" si="0"/>
        <v>31.25</v>
      </c>
      <c r="Q13" s="79">
        <v>16.5</v>
      </c>
      <c r="R13" s="19">
        <f t="shared" si="1"/>
        <v>47.75</v>
      </c>
      <c r="S13" s="15" t="s">
        <v>585</v>
      </c>
    </row>
    <row r="14" spans="1:19" s="40" customFormat="1" ht="12">
      <c r="A14" s="25" t="s">
        <v>190</v>
      </c>
      <c r="B14" s="25" t="s">
        <v>191</v>
      </c>
      <c r="C14" s="25" t="s">
        <v>192</v>
      </c>
      <c r="D14" s="25" t="s">
        <v>189</v>
      </c>
      <c r="E14" s="20">
        <v>10</v>
      </c>
      <c r="F14" s="12" t="s">
        <v>580</v>
      </c>
      <c r="G14" s="12" t="s">
        <v>176</v>
      </c>
      <c r="H14" s="15">
        <v>29</v>
      </c>
      <c r="I14" s="12" t="s">
        <v>557</v>
      </c>
      <c r="J14" s="78" t="s">
        <v>259</v>
      </c>
      <c r="K14" s="56">
        <v>2.75</v>
      </c>
      <c r="L14" s="56">
        <v>0</v>
      </c>
      <c r="M14" s="56">
        <v>9.75</v>
      </c>
      <c r="N14" s="56">
        <v>9.75</v>
      </c>
      <c r="O14" s="56">
        <v>7.5</v>
      </c>
      <c r="P14" s="19">
        <f t="shared" si="0"/>
        <v>29.75</v>
      </c>
      <c r="Q14" s="79">
        <v>16.5</v>
      </c>
      <c r="R14" s="19">
        <f t="shared" si="1"/>
        <v>46.25</v>
      </c>
      <c r="S14" s="15" t="s">
        <v>585</v>
      </c>
    </row>
    <row r="15" spans="1:19" s="40" customFormat="1" ht="12">
      <c r="A15" s="13" t="s">
        <v>57</v>
      </c>
      <c r="B15" s="13" t="s">
        <v>58</v>
      </c>
      <c r="C15" s="13" t="s">
        <v>59</v>
      </c>
      <c r="D15" s="13" t="s">
        <v>60</v>
      </c>
      <c r="E15" s="26">
        <v>10</v>
      </c>
      <c r="F15" s="14" t="s">
        <v>5</v>
      </c>
      <c r="G15" s="14" t="s">
        <v>6</v>
      </c>
      <c r="H15" s="15">
        <v>21.2</v>
      </c>
      <c r="I15" s="12" t="s">
        <v>557</v>
      </c>
      <c r="J15" s="21" t="s">
        <v>269</v>
      </c>
      <c r="K15" s="19">
        <v>1.5</v>
      </c>
      <c r="L15" s="19">
        <v>0</v>
      </c>
      <c r="M15" s="19">
        <v>9.75</v>
      </c>
      <c r="N15" s="19">
        <v>7.5</v>
      </c>
      <c r="O15" s="19">
        <v>6.5</v>
      </c>
      <c r="P15" s="19">
        <f t="shared" si="0"/>
        <v>25.25</v>
      </c>
      <c r="Q15" s="19">
        <v>19</v>
      </c>
      <c r="R15" s="19">
        <f t="shared" si="1"/>
        <v>44.25</v>
      </c>
      <c r="S15" s="15" t="s">
        <v>585</v>
      </c>
    </row>
    <row r="16" spans="1:19" s="40" customFormat="1" ht="12">
      <c r="A16" s="13" t="s">
        <v>84</v>
      </c>
      <c r="B16" s="13" t="s">
        <v>85</v>
      </c>
      <c r="C16" s="13" t="s">
        <v>86</v>
      </c>
      <c r="D16" s="13" t="s">
        <v>53</v>
      </c>
      <c r="E16" s="26">
        <v>10</v>
      </c>
      <c r="F16" s="14" t="s">
        <v>5</v>
      </c>
      <c r="G16" s="14" t="s">
        <v>6</v>
      </c>
      <c r="H16" s="15">
        <v>17.950000000000003</v>
      </c>
      <c r="I16" s="12" t="s">
        <v>557</v>
      </c>
      <c r="J16" s="21" t="s">
        <v>265</v>
      </c>
      <c r="K16" s="19">
        <v>2.5</v>
      </c>
      <c r="L16" s="19">
        <v>0</v>
      </c>
      <c r="M16" s="19">
        <v>9.5</v>
      </c>
      <c r="N16" s="19">
        <v>6.5</v>
      </c>
      <c r="O16" s="19">
        <v>6</v>
      </c>
      <c r="P16" s="19">
        <f t="shared" si="0"/>
        <v>24.5</v>
      </c>
      <c r="Q16" s="19">
        <v>15</v>
      </c>
      <c r="R16" s="19">
        <f t="shared" si="1"/>
        <v>39.5</v>
      </c>
      <c r="S16" s="15" t="s">
        <v>585</v>
      </c>
    </row>
    <row r="17" spans="1:19" s="40" customFormat="1" ht="12">
      <c r="A17" s="22" t="s">
        <v>329</v>
      </c>
      <c r="B17" s="22" t="s">
        <v>330</v>
      </c>
      <c r="C17" s="22" t="s">
        <v>231</v>
      </c>
      <c r="D17" s="22" t="s">
        <v>287</v>
      </c>
      <c r="E17" s="18">
        <v>10</v>
      </c>
      <c r="F17" s="35" t="s">
        <v>288</v>
      </c>
      <c r="G17" s="35" t="s">
        <v>289</v>
      </c>
      <c r="H17" s="15">
        <v>19.3</v>
      </c>
      <c r="I17" s="12" t="s">
        <v>557</v>
      </c>
      <c r="J17" s="20" t="s">
        <v>558</v>
      </c>
      <c r="K17" s="20">
        <v>1.75</v>
      </c>
      <c r="L17" s="20">
        <v>6</v>
      </c>
      <c r="M17" s="20">
        <v>9.5</v>
      </c>
      <c r="N17" s="20">
        <v>4</v>
      </c>
      <c r="O17" s="20">
        <v>8</v>
      </c>
      <c r="P17" s="19">
        <f t="shared" si="0"/>
        <v>29.25</v>
      </c>
      <c r="Q17" s="20">
        <v>2</v>
      </c>
      <c r="R17" s="19">
        <f t="shared" si="1"/>
        <v>31.25</v>
      </c>
      <c r="S17" s="15" t="s">
        <v>585</v>
      </c>
    </row>
    <row r="18" spans="1:19" s="40" customFormat="1" ht="12">
      <c r="A18" s="22" t="s">
        <v>326</v>
      </c>
      <c r="B18" s="22" t="s">
        <v>214</v>
      </c>
      <c r="C18" s="22" t="s">
        <v>52</v>
      </c>
      <c r="D18" s="22" t="s">
        <v>287</v>
      </c>
      <c r="E18" s="18">
        <v>10</v>
      </c>
      <c r="F18" s="35" t="s">
        <v>288</v>
      </c>
      <c r="G18" s="35" t="s">
        <v>289</v>
      </c>
      <c r="H18" s="15">
        <v>27.25</v>
      </c>
      <c r="I18" s="12" t="s">
        <v>557</v>
      </c>
      <c r="J18" s="20" t="s">
        <v>559</v>
      </c>
      <c r="K18" s="20">
        <v>1.5</v>
      </c>
      <c r="L18" s="20">
        <v>7</v>
      </c>
      <c r="M18" s="20">
        <v>10</v>
      </c>
      <c r="N18" s="20">
        <v>8</v>
      </c>
      <c r="O18" s="20">
        <v>3.5</v>
      </c>
      <c r="P18" s="19">
        <f t="shared" si="0"/>
        <v>30</v>
      </c>
      <c r="Q18" s="20">
        <v>1</v>
      </c>
      <c r="R18" s="19">
        <f t="shared" si="1"/>
        <v>31</v>
      </c>
      <c r="S18" s="15" t="s">
        <v>585</v>
      </c>
    </row>
    <row r="19" spans="1:19" s="40" customFormat="1" ht="12">
      <c r="A19" s="22" t="s">
        <v>331</v>
      </c>
      <c r="B19" s="22" t="s">
        <v>330</v>
      </c>
      <c r="C19" s="22" t="s">
        <v>303</v>
      </c>
      <c r="D19" s="22" t="s">
        <v>287</v>
      </c>
      <c r="E19" s="18">
        <v>10</v>
      </c>
      <c r="F19" s="35" t="s">
        <v>288</v>
      </c>
      <c r="G19" s="35" t="s">
        <v>289</v>
      </c>
      <c r="H19" s="15">
        <v>18.55</v>
      </c>
      <c r="I19" s="12" t="s">
        <v>557</v>
      </c>
      <c r="J19" s="20" t="s">
        <v>560</v>
      </c>
      <c r="K19" s="20">
        <v>1.5</v>
      </c>
      <c r="L19" s="20">
        <v>0</v>
      </c>
      <c r="M19" s="20">
        <v>9.5</v>
      </c>
      <c r="N19" s="20">
        <v>6</v>
      </c>
      <c r="O19" s="20">
        <v>6</v>
      </c>
      <c r="P19" s="19">
        <f t="shared" si="0"/>
        <v>23</v>
      </c>
      <c r="Q19" s="20">
        <v>4</v>
      </c>
      <c r="R19" s="19">
        <f t="shared" si="1"/>
        <v>27</v>
      </c>
      <c r="S19" s="76"/>
    </row>
    <row r="20" spans="1:19" s="40" customFormat="1" ht="12">
      <c r="A20" s="22" t="s">
        <v>327</v>
      </c>
      <c r="B20" s="22" t="s">
        <v>328</v>
      </c>
      <c r="C20" s="22" t="s">
        <v>163</v>
      </c>
      <c r="D20" s="22" t="s">
        <v>66</v>
      </c>
      <c r="E20" s="18">
        <v>10</v>
      </c>
      <c r="F20" s="35" t="s">
        <v>288</v>
      </c>
      <c r="G20" s="35" t="s">
        <v>325</v>
      </c>
      <c r="H20" s="15">
        <v>21.25</v>
      </c>
      <c r="I20" s="12" t="s">
        <v>557</v>
      </c>
      <c r="J20" s="20" t="s">
        <v>561</v>
      </c>
      <c r="K20" s="20">
        <v>0</v>
      </c>
      <c r="L20" s="20">
        <v>0</v>
      </c>
      <c r="M20" s="20">
        <v>8.75</v>
      </c>
      <c r="N20" s="20">
        <v>8.5</v>
      </c>
      <c r="O20" s="20">
        <v>7</v>
      </c>
      <c r="P20" s="19">
        <f t="shared" si="0"/>
        <v>24.25</v>
      </c>
      <c r="Q20" s="20">
        <v>1</v>
      </c>
      <c r="R20" s="19">
        <f t="shared" si="1"/>
        <v>25.25</v>
      </c>
      <c r="S20" s="76"/>
    </row>
    <row r="21" spans="1:19" s="40" customFormat="1" ht="12">
      <c r="A21" s="25" t="s">
        <v>205</v>
      </c>
      <c r="B21" s="25" t="s">
        <v>206</v>
      </c>
      <c r="C21" s="25" t="s">
        <v>207</v>
      </c>
      <c r="D21" s="25" t="s">
        <v>189</v>
      </c>
      <c r="E21" s="20">
        <v>10</v>
      </c>
      <c r="F21" s="12" t="s">
        <v>580</v>
      </c>
      <c r="G21" s="12" t="s">
        <v>176</v>
      </c>
      <c r="H21" s="15">
        <v>17</v>
      </c>
      <c r="I21" s="12" t="s">
        <v>557</v>
      </c>
      <c r="J21" s="78" t="s">
        <v>272</v>
      </c>
      <c r="K21" s="56">
        <v>2.15</v>
      </c>
      <c r="L21" s="80">
        <v>0</v>
      </c>
      <c r="M21" s="56">
        <v>2.15</v>
      </c>
      <c r="N21" s="56">
        <v>4.5</v>
      </c>
      <c r="O21" s="56">
        <v>6</v>
      </c>
      <c r="P21" s="19">
        <f t="shared" si="0"/>
        <v>14.8</v>
      </c>
      <c r="Q21" s="79">
        <v>10</v>
      </c>
      <c r="R21" s="19">
        <f t="shared" si="1"/>
        <v>24.8</v>
      </c>
      <c r="S21" s="76"/>
    </row>
    <row r="22" spans="1:19" s="40" customFormat="1" ht="12">
      <c r="A22" s="25" t="s">
        <v>208</v>
      </c>
      <c r="B22" s="25" t="s">
        <v>61</v>
      </c>
      <c r="C22" s="25" t="s">
        <v>21</v>
      </c>
      <c r="D22" s="25" t="s">
        <v>189</v>
      </c>
      <c r="E22" s="20">
        <v>10</v>
      </c>
      <c r="F22" s="12" t="s">
        <v>580</v>
      </c>
      <c r="G22" s="12" t="s">
        <v>176</v>
      </c>
      <c r="H22" s="15">
        <v>25.45</v>
      </c>
      <c r="I22" s="12" t="s">
        <v>557</v>
      </c>
      <c r="J22" s="78" t="s">
        <v>269</v>
      </c>
      <c r="K22" s="80">
        <v>0</v>
      </c>
      <c r="L22" s="80">
        <v>0</v>
      </c>
      <c r="M22" s="56">
        <v>8.75</v>
      </c>
      <c r="N22" s="56">
        <v>7.5</v>
      </c>
      <c r="O22" s="56">
        <v>3.5</v>
      </c>
      <c r="P22" s="19">
        <f t="shared" si="0"/>
        <v>19.75</v>
      </c>
      <c r="Q22" s="79">
        <v>5</v>
      </c>
      <c r="R22" s="19">
        <f t="shared" si="1"/>
        <v>24.75</v>
      </c>
      <c r="S22" s="76"/>
    </row>
    <row r="23" spans="1:19" s="40" customFormat="1" ht="12">
      <c r="A23" s="25" t="s">
        <v>209</v>
      </c>
      <c r="B23" s="25" t="s">
        <v>128</v>
      </c>
      <c r="C23" s="25" t="s">
        <v>210</v>
      </c>
      <c r="D23" s="25" t="s">
        <v>196</v>
      </c>
      <c r="E23" s="20">
        <v>10</v>
      </c>
      <c r="F23" s="12" t="s">
        <v>580</v>
      </c>
      <c r="G23" s="12" t="s">
        <v>176</v>
      </c>
      <c r="H23" s="15">
        <v>17</v>
      </c>
      <c r="I23" s="12" t="s">
        <v>557</v>
      </c>
      <c r="J23" s="78" t="s">
        <v>265</v>
      </c>
      <c r="K23" s="80">
        <v>0</v>
      </c>
      <c r="L23" s="80">
        <v>0</v>
      </c>
      <c r="M23" s="80">
        <v>6</v>
      </c>
      <c r="N23" s="80">
        <v>7.5</v>
      </c>
      <c r="O23" s="80">
        <v>2.5</v>
      </c>
      <c r="P23" s="19">
        <f t="shared" si="0"/>
        <v>16</v>
      </c>
      <c r="Q23" s="79">
        <v>5</v>
      </c>
      <c r="R23" s="19">
        <f t="shared" si="1"/>
        <v>21</v>
      </c>
      <c r="S23" s="76"/>
    </row>
    <row r="24" spans="1:19" s="40" customFormat="1" ht="12">
      <c r="A24" s="25" t="s">
        <v>204</v>
      </c>
      <c r="B24" s="25" t="s">
        <v>8</v>
      </c>
      <c r="C24" s="25" t="s">
        <v>102</v>
      </c>
      <c r="D24" s="25" t="s">
        <v>189</v>
      </c>
      <c r="E24" s="20">
        <v>10</v>
      </c>
      <c r="F24" s="12" t="s">
        <v>580</v>
      </c>
      <c r="G24" s="12" t="s">
        <v>176</v>
      </c>
      <c r="H24" s="15">
        <v>25.5</v>
      </c>
      <c r="I24" s="12" t="s">
        <v>557</v>
      </c>
      <c r="J24" s="78" t="s">
        <v>267</v>
      </c>
      <c r="K24" s="80">
        <v>0</v>
      </c>
      <c r="L24" s="80">
        <v>0</v>
      </c>
      <c r="M24" s="80">
        <v>6.5</v>
      </c>
      <c r="N24" s="80">
        <v>7.5</v>
      </c>
      <c r="O24" s="80">
        <v>0</v>
      </c>
      <c r="P24" s="19">
        <f t="shared" si="0"/>
        <v>14</v>
      </c>
      <c r="Q24" s="79">
        <v>5</v>
      </c>
      <c r="R24" s="19">
        <f t="shared" si="1"/>
        <v>19</v>
      </c>
      <c r="S24" s="76"/>
    </row>
    <row r="25" spans="1:19" s="40" customFormat="1" ht="12">
      <c r="A25" s="22" t="s">
        <v>333</v>
      </c>
      <c r="B25" s="22" t="s">
        <v>76</v>
      </c>
      <c r="C25" s="22" t="s">
        <v>132</v>
      </c>
      <c r="D25" s="22" t="s">
        <v>287</v>
      </c>
      <c r="E25" s="18">
        <v>10</v>
      </c>
      <c r="F25" s="35" t="s">
        <v>288</v>
      </c>
      <c r="G25" s="35" t="s">
        <v>289</v>
      </c>
      <c r="H25" s="15">
        <v>17</v>
      </c>
      <c r="I25" s="12" t="s">
        <v>557</v>
      </c>
      <c r="J25" s="20" t="s">
        <v>562</v>
      </c>
      <c r="K25" s="20">
        <v>1.75</v>
      </c>
      <c r="L25" s="20">
        <v>0</v>
      </c>
      <c r="M25" s="20">
        <v>0.5</v>
      </c>
      <c r="N25" s="20">
        <v>4.75</v>
      </c>
      <c r="O25" s="20">
        <v>6.5</v>
      </c>
      <c r="P25" s="19">
        <f t="shared" si="0"/>
        <v>13.5</v>
      </c>
      <c r="Q25" s="20">
        <v>4</v>
      </c>
      <c r="R25" s="19">
        <f t="shared" si="1"/>
        <v>17.5</v>
      </c>
      <c r="S25" s="76"/>
    </row>
    <row r="26" spans="1:20" ht="12">
      <c r="A26" s="22" t="s">
        <v>334</v>
      </c>
      <c r="B26" s="22" t="s">
        <v>335</v>
      </c>
      <c r="C26" s="22" t="s">
        <v>336</v>
      </c>
      <c r="D26" s="22" t="s">
        <v>287</v>
      </c>
      <c r="E26" s="18">
        <v>10</v>
      </c>
      <c r="F26" s="35" t="s">
        <v>288</v>
      </c>
      <c r="G26" s="35" t="s">
        <v>289</v>
      </c>
      <c r="H26" s="15">
        <v>16.5</v>
      </c>
      <c r="I26" s="12" t="s">
        <v>557</v>
      </c>
      <c r="J26" s="20" t="s">
        <v>563</v>
      </c>
      <c r="K26" s="20">
        <v>1.5</v>
      </c>
      <c r="L26" s="20">
        <v>0</v>
      </c>
      <c r="M26" s="20">
        <v>1.5</v>
      </c>
      <c r="N26" s="20">
        <v>2</v>
      </c>
      <c r="O26" s="20">
        <v>8.5</v>
      </c>
      <c r="P26" s="19">
        <f t="shared" si="0"/>
        <v>13.5</v>
      </c>
      <c r="Q26" s="20">
        <v>3</v>
      </c>
      <c r="R26" s="19">
        <f t="shared" si="1"/>
        <v>16.5</v>
      </c>
      <c r="S26" s="12"/>
      <c r="T26" s="40"/>
    </row>
    <row r="27" spans="1:20" ht="12">
      <c r="A27" s="25" t="s">
        <v>200</v>
      </c>
      <c r="B27" s="25" t="s">
        <v>201</v>
      </c>
      <c r="C27" s="25" t="s">
        <v>202</v>
      </c>
      <c r="D27" s="25" t="s">
        <v>189</v>
      </c>
      <c r="E27" s="20">
        <v>10</v>
      </c>
      <c r="F27" s="12" t="s">
        <v>580</v>
      </c>
      <c r="G27" s="12" t="s">
        <v>176</v>
      </c>
      <c r="H27" s="15">
        <v>18.5</v>
      </c>
      <c r="I27" s="12" t="s">
        <v>557</v>
      </c>
      <c r="J27" s="78" t="s">
        <v>256</v>
      </c>
      <c r="K27" s="80">
        <v>0</v>
      </c>
      <c r="L27" s="80">
        <v>0</v>
      </c>
      <c r="M27" s="80">
        <v>7.5</v>
      </c>
      <c r="N27" s="80">
        <v>3</v>
      </c>
      <c r="O27" s="80">
        <v>0</v>
      </c>
      <c r="P27" s="19">
        <f t="shared" si="0"/>
        <v>10.5</v>
      </c>
      <c r="Q27" s="79">
        <v>5</v>
      </c>
      <c r="R27" s="19">
        <f t="shared" si="1"/>
        <v>15.5</v>
      </c>
      <c r="S27" s="12"/>
      <c r="T27" s="40"/>
    </row>
    <row r="28" spans="1:20" ht="12">
      <c r="A28" s="22" t="s">
        <v>332</v>
      </c>
      <c r="B28" s="22" t="s">
        <v>44</v>
      </c>
      <c r="C28" s="22" t="s">
        <v>45</v>
      </c>
      <c r="D28" s="22" t="s">
        <v>287</v>
      </c>
      <c r="E28" s="18">
        <v>10</v>
      </c>
      <c r="F28" s="35" t="s">
        <v>288</v>
      </c>
      <c r="G28" s="35" t="s">
        <v>289</v>
      </c>
      <c r="H28" s="15">
        <v>17.8</v>
      </c>
      <c r="I28" s="12" t="s">
        <v>557</v>
      </c>
      <c r="J28" s="89" t="s">
        <v>564</v>
      </c>
      <c r="K28" s="20">
        <v>1.5</v>
      </c>
      <c r="L28" s="20">
        <v>0</v>
      </c>
      <c r="M28" s="20">
        <v>0.5</v>
      </c>
      <c r="N28" s="20">
        <v>5</v>
      </c>
      <c r="O28" s="20">
        <v>5.5</v>
      </c>
      <c r="P28" s="19">
        <f t="shared" si="0"/>
        <v>12.5</v>
      </c>
      <c r="Q28" s="20">
        <v>3</v>
      </c>
      <c r="R28" s="19">
        <f t="shared" si="1"/>
        <v>15.5</v>
      </c>
      <c r="S28" s="12"/>
      <c r="T28" s="40"/>
    </row>
    <row r="29" spans="1:19" ht="12">
      <c r="A29" s="32" t="s">
        <v>498</v>
      </c>
      <c r="B29" s="32" t="s">
        <v>499</v>
      </c>
      <c r="C29" s="32" t="s">
        <v>45</v>
      </c>
      <c r="D29" s="32" t="s">
        <v>485</v>
      </c>
      <c r="E29" s="27">
        <v>10</v>
      </c>
      <c r="F29" s="12" t="s">
        <v>516</v>
      </c>
      <c r="G29" s="9" t="s">
        <v>515</v>
      </c>
      <c r="H29" s="7">
        <v>41</v>
      </c>
      <c r="I29" s="12" t="s">
        <v>557</v>
      </c>
      <c r="J29" s="76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32" t="s">
        <v>298</v>
      </c>
      <c r="B30" s="32" t="s">
        <v>81</v>
      </c>
      <c r="C30" s="32" t="s">
        <v>496</v>
      </c>
      <c r="D30" s="32" t="s">
        <v>485</v>
      </c>
      <c r="E30" s="27">
        <v>10</v>
      </c>
      <c r="F30" s="12" t="s">
        <v>516</v>
      </c>
      <c r="G30" s="9" t="s">
        <v>515</v>
      </c>
      <c r="H30" s="7">
        <v>37</v>
      </c>
      <c r="I30" s="12" t="s">
        <v>557</v>
      </c>
      <c r="J30" s="53"/>
      <c r="K30" s="76"/>
      <c r="L30" s="76"/>
      <c r="M30" s="76"/>
      <c r="N30" s="76"/>
      <c r="O30" s="76"/>
      <c r="P30" s="76"/>
      <c r="Q30" s="76"/>
      <c r="R30" s="76"/>
      <c r="S30" s="12"/>
    </row>
    <row r="31" spans="1:19" ht="12">
      <c r="A31" s="13" t="s">
        <v>72</v>
      </c>
      <c r="B31" s="13" t="s">
        <v>73</v>
      </c>
      <c r="C31" s="13" t="s">
        <v>31</v>
      </c>
      <c r="D31" s="13" t="s">
        <v>74</v>
      </c>
      <c r="E31" s="26">
        <v>10</v>
      </c>
      <c r="F31" s="14" t="s">
        <v>5</v>
      </c>
      <c r="G31" s="14" t="s">
        <v>23</v>
      </c>
      <c r="H31" s="15">
        <v>34.65</v>
      </c>
      <c r="I31" s="12" t="s">
        <v>557</v>
      </c>
      <c r="J31" s="76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">
      <c r="A32" s="13" t="s">
        <v>91</v>
      </c>
      <c r="B32" s="13" t="s">
        <v>14</v>
      </c>
      <c r="C32" s="13" t="s">
        <v>92</v>
      </c>
      <c r="D32" s="13" t="s">
        <v>93</v>
      </c>
      <c r="E32" s="26">
        <v>10</v>
      </c>
      <c r="F32" s="14" t="s">
        <v>5</v>
      </c>
      <c r="G32" s="14" t="s">
        <v>6</v>
      </c>
      <c r="H32" s="15">
        <v>34.15</v>
      </c>
      <c r="I32" s="12" t="s">
        <v>557</v>
      </c>
      <c r="J32" s="76"/>
      <c r="K32" s="63"/>
      <c r="L32" s="12"/>
      <c r="M32" s="12"/>
      <c r="N32" s="12"/>
      <c r="O32" s="12"/>
      <c r="P32" s="12"/>
      <c r="Q32" s="12"/>
      <c r="R32" s="12"/>
      <c r="S32" s="12"/>
    </row>
    <row r="33" spans="1:19" ht="12">
      <c r="A33" s="13" t="s">
        <v>75</v>
      </c>
      <c r="B33" s="13" t="s">
        <v>76</v>
      </c>
      <c r="C33" s="13" t="s">
        <v>21</v>
      </c>
      <c r="D33" s="13" t="s">
        <v>77</v>
      </c>
      <c r="E33" s="26">
        <v>10</v>
      </c>
      <c r="F33" s="14" t="s">
        <v>5</v>
      </c>
      <c r="G33" s="14" t="s">
        <v>23</v>
      </c>
      <c r="H33" s="15">
        <v>26.25</v>
      </c>
      <c r="I33" s="12" t="s">
        <v>557</v>
      </c>
      <c r="J33" s="76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">
      <c r="A34" s="30" t="s">
        <v>332</v>
      </c>
      <c r="B34" s="30" t="s">
        <v>17</v>
      </c>
      <c r="C34" s="30" t="s">
        <v>322</v>
      </c>
      <c r="D34" s="30" t="s">
        <v>468</v>
      </c>
      <c r="E34" s="27">
        <v>10</v>
      </c>
      <c r="F34" s="9" t="s">
        <v>466</v>
      </c>
      <c r="G34" s="9" t="s">
        <v>467</v>
      </c>
      <c r="H34" s="19">
        <v>26.25</v>
      </c>
      <c r="I34" s="12" t="s">
        <v>557</v>
      </c>
      <c r="J34" s="76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">
      <c r="A35" s="32" t="s">
        <v>500</v>
      </c>
      <c r="B35" s="32" t="s">
        <v>501</v>
      </c>
      <c r="C35" s="32" t="s">
        <v>502</v>
      </c>
      <c r="D35" s="32" t="s">
        <v>485</v>
      </c>
      <c r="E35" s="27">
        <v>10</v>
      </c>
      <c r="F35" s="12" t="s">
        <v>516</v>
      </c>
      <c r="G35" s="9" t="s">
        <v>515</v>
      </c>
      <c r="H35" s="7">
        <v>26</v>
      </c>
      <c r="I35" s="12" t="s">
        <v>557</v>
      </c>
      <c r="J35" s="76"/>
      <c r="K35" s="20"/>
      <c r="L35" s="20"/>
      <c r="M35" s="20"/>
      <c r="N35" s="12"/>
      <c r="O35" s="12"/>
      <c r="P35" s="12"/>
      <c r="Q35" s="12"/>
      <c r="R35" s="12"/>
      <c r="S35" s="12"/>
    </row>
    <row r="36" spans="1:19" ht="12">
      <c r="A36" s="25" t="s">
        <v>193</v>
      </c>
      <c r="B36" s="25" t="s">
        <v>194</v>
      </c>
      <c r="C36" s="25" t="s">
        <v>195</v>
      </c>
      <c r="D36" s="25" t="s">
        <v>196</v>
      </c>
      <c r="E36" s="20">
        <v>10</v>
      </c>
      <c r="F36" s="12" t="s">
        <v>580</v>
      </c>
      <c r="G36" s="12" t="s">
        <v>176</v>
      </c>
      <c r="H36" s="15">
        <v>23.5</v>
      </c>
      <c r="I36" s="12" t="s">
        <v>557</v>
      </c>
      <c r="J36" s="76"/>
      <c r="K36" s="76"/>
      <c r="L36" s="76"/>
      <c r="M36" s="76"/>
      <c r="N36" s="76"/>
      <c r="O36" s="76"/>
      <c r="P36" s="76"/>
      <c r="Q36" s="76"/>
      <c r="R36" s="76"/>
      <c r="S36" s="12"/>
    </row>
    <row r="37" spans="1:19" ht="12">
      <c r="A37" s="32" t="s">
        <v>504</v>
      </c>
      <c r="B37" s="32" t="s">
        <v>100</v>
      </c>
      <c r="C37" s="32" t="s">
        <v>505</v>
      </c>
      <c r="D37" s="32" t="s">
        <v>485</v>
      </c>
      <c r="E37" s="27">
        <v>10</v>
      </c>
      <c r="F37" s="12" t="s">
        <v>516</v>
      </c>
      <c r="G37" s="9" t="s">
        <v>515</v>
      </c>
      <c r="H37" s="7">
        <v>23</v>
      </c>
      <c r="I37" s="12" t="s">
        <v>557</v>
      </c>
      <c r="J37" s="76"/>
      <c r="K37" s="76"/>
      <c r="L37" s="76"/>
      <c r="M37" s="76"/>
      <c r="N37" s="76"/>
      <c r="O37" s="76"/>
      <c r="P37" s="76"/>
      <c r="Q37" s="76"/>
      <c r="R37" s="76"/>
      <c r="S37" s="12"/>
    </row>
    <row r="38" spans="1:19" ht="12">
      <c r="A38" s="32" t="s">
        <v>497</v>
      </c>
      <c r="B38" s="32" t="s">
        <v>20</v>
      </c>
      <c r="C38" s="32" t="s">
        <v>86</v>
      </c>
      <c r="D38" s="32" t="s">
        <v>485</v>
      </c>
      <c r="E38" s="27">
        <v>10</v>
      </c>
      <c r="F38" s="12" t="s">
        <v>516</v>
      </c>
      <c r="G38" s="9" t="s">
        <v>515</v>
      </c>
      <c r="H38" s="7">
        <v>23</v>
      </c>
      <c r="I38" s="12" t="s">
        <v>557</v>
      </c>
      <c r="J38" s="76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">
      <c r="A39" s="32" t="s">
        <v>493</v>
      </c>
      <c r="B39" s="32" t="s">
        <v>419</v>
      </c>
      <c r="C39" s="32" t="s">
        <v>494</v>
      </c>
      <c r="D39" s="32" t="s">
        <v>485</v>
      </c>
      <c r="E39" s="27">
        <v>10</v>
      </c>
      <c r="F39" s="12" t="s">
        <v>516</v>
      </c>
      <c r="G39" s="9" t="s">
        <v>515</v>
      </c>
      <c r="H39" s="7">
        <v>23</v>
      </c>
      <c r="I39" s="12" t="s">
        <v>557</v>
      </c>
      <c r="J39" s="76"/>
      <c r="K39" s="63"/>
      <c r="L39" s="12"/>
      <c r="M39" s="12"/>
      <c r="N39" s="12"/>
      <c r="O39" s="12"/>
      <c r="P39" s="12"/>
      <c r="Q39" s="12"/>
      <c r="R39" s="12"/>
      <c r="S39" s="12"/>
    </row>
    <row r="40" spans="1:19" ht="12">
      <c r="A40" s="32" t="s">
        <v>495</v>
      </c>
      <c r="B40" s="32" t="s">
        <v>65</v>
      </c>
      <c r="C40" s="32" t="s">
        <v>70</v>
      </c>
      <c r="D40" s="32" t="s">
        <v>485</v>
      </c>
      <c r="E40" s="27">
        <v>10</v>
      </c>
      <c r="F40" s="12" t="s">
        <v>516</v>
      </c>
      <c r="G40" s="9" t="s">
        <v>515</v>
      </c>
      <c r="H40" s="7">
        <v>22</v>
      </c>
      <c r="I40" s="12" t="s">
        <v>557</v>
      </c>
      <c r="J40" s="76"/>
      <c r="K40" s="76"/>
      <c r="L40" s="76"/>
      <c r="M40" s="76"/>
      <c r="N40" s="76"/>
      <c r="O40" s="76"/>
      <c r="P40" s="76"/>
      <c r="Q40" s="76"/>
      <c r="R40" s="76"/>
      <c r="S40" s="12"/>
    </row>
    <row r="41" spans="1:19" ht="12">
      <c r="A41" s="16" t="s">
        <v>47</v>
      </c>
      <c r="B41" s="13" t="s">
        <v>48</v>
      </c>
      <c r="C41" s="13" t="s">
        <v>49</v>
      </c>
      <c r="D41" s="13"/>
      <c r="E41" s="26">
        <v>10</v>
      </c>
      <c r="F41" s="44" t="s">
        <v>5</v>
      </c>
      <c r="G41" s="44" t="s">
        <v>23</v>
      </c>
      <c r="H41" s="15">
        <v>20.8</v>
      </c>
      <c r="I41" s="12" t="s">
        <v>557</v>
      </c>
      <c r="J41" s="76"/>
      <c r="K41" s="76"/>
      <c r="L41" s="76"/>
      <c r="M41" s="76"/>
      <c r="N41" s="76"/>
      <c r="O41" s="76"/>
      <c r="P41" s="76"/>
      <c r="Q41" s="76"/>
      <c r="R41" s="76"/>
      <c r="S41" s="12"/>
    </row>
    <row r="42" spans="1:19" ht="12.75">
      <c r="A42" s="25" t="s">
        <v>463</v>
      </c>
      <c r="B42" s="25" t="s">
        <v>464</v>
      </c>
      <c r="C42" s="25" t="s">
        <v>203</v>
      </c>
      <c r="D42" s="25" t="s">
        <v>196</v>
      </c>
      <c r="E42" s="20"/>
      <c r="F42" s="12" t="s">
        <v>580</v>
      </c>
      <c r="G42" s="12" t="s">
        <v>176</v>
      </c>
      <c r="H42" s="15">
        <v>20.75</v>
      </c>
      <c r="I42" s="12" t="s">
        <v>557</v>
      </c>
      <c r="J42" s="53"/>
      <c r="K42" s="76"/>
      <c r="L42" s="76"/>
      <c r="M42" s="76"/>
      <c r="N42" s="76"/>
      <c r="O42" s="76"/>
      <c r="P42" s="76"/>
      <c r="Q42" s="76"/>
      <c r="R42" s="76"/>
      <c r="S42" s="12"/>
    </row>
    <row r="43" spans="1:19" ht="12">
      <c r="A43" s="13" t="s">
        <v>54</v>
      </c>
      <c r="B43" s="13" t="s">
        <v>55</v>
      </c>
      <c r="C43" s="13" t="s">
        <v>45</v>
      </c>
      <c r="D43" s="13" t="s">
        <v>56</v>
      </c>
      <c r="E43" s="26">
        <v>10</v>
      </c>
      <c r="F43" s="14" t="s">
        <v>5</v>
      </c>
      <c r="G43" s="14" t="s">
        <v>23</v>
      </c>
      <c r="H43" s="15">
        <v>19.35</v>
      </c>
      <c r="I43" s="12" t="s">
        <v>557</v>
      </c>
      <c r="J43" s="76"/>
      <c r="K43" s="76"/>
      <c r="L43" s="76"/>
      <c r="M43" s="76"/>
      <c r="N43" s="76"/>
      <c r="O43" s="76"/>
      <c r="P43" s="76"/>
      <c r="Q43" s="76"/>
      <c r="R43" s="76"/>
      <c r="S43" s="12"/>
    </row>
    <row r="44" spans="1:19" ht="12">
      <c r="A44" s="32" t="s">
        <v>486</v>
      </c>
      <c r="B44" s="32" t="s">
        <v>487</v>
      </c>
      <c r="C44" s="32" t="s">
        <v>488</v>
      </c>
      <c r="D44" s="32" t="s">
        <v>485</v>
      </c>
      <c r="E44" s="27">
        <v>10</v>
      </c>
      <c r="F44" s="12" t="s">
        <v>516</v>
      </c>
      <c r="G44" s="9" t="s">
        <v>515</v>
      </c>
      <c r="H44" s="7">
        <v>18</v>
      </c>
      <c r="I44" s="12" t="s">
        <v>557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">
      <c r="A45" s="32" t="s">
        <v>489</v>
      </c>
      <c r="B45" s="32" t="s">
        <v>20</v>
      </c>
      <c r="C45" s="32" t="s">
        <v>490</v>
      </c>
      <c r="D45" s="32" t="s">
        <v>485</v>
      </c>
      <c r="E45" s="27">
        <v>10</v>
      </c>
      <c r="F45" s="12" t="s">
        <v>516</v>
      </c>
      <c r="G45" s="9" t="s">
        <v>515</v>
      </c>
      <c r="H45" s="7">
        <v>18</v>
      </c>
      <c r="I45" s="12" t="s">
        <v>557</v>
      </c>
      <c r="J45" s="76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32" t="s">
        <v>493</v>
      </c>
      <c r="B46" s="32" t="s">
        <v>44</v>
      </c>
      <c r="C46" s="32" t="s">
        <v>26</v>
      </c>
      <c r="D46" s="32" t="s">
        <v>485</v>
      </c>
      <c r="E46" s="27">
        <v>10</v>
      </c>
      <c r="F46" s="12" t="s">
        <v>516</v>
      </c>
      <c r="G46" s="9" t="s">
        <v>515</v>
      </c>
      <c r="H46" s="7">
        <v>18</v>
      </c>
      <c r="I46" s="12" t="s">
        <v>557</v>
      </c>
      <c r="J46" s="53"/>
      <c r="K46" s="63"/>
      <c r="L46" s="12"/>
      <c r="M46" s="12"/>
      <c r="N46" s="12"/>
      <c r="O46" s="12"/>
      <c r="P46" s="12"/>
      <c r="Q46" s="12"/>
      <c r="R46" s="12"/>
      <c r="S46" s="12"/>
    </row>
    <row r="47" spans="1:19" ht="12">
      <c r="A47" s="32" t="s">
        <v>483</v>
      </c>
      <c r="B47" s="32" t="s">
        <v>484</v>
      </c>
      <c r="C47" s="32" t="s">
        <v>31</v>
      </c>
      <c r="D47" s="32" t="s">
        <v>485</v>
      </c>
      <c r="E47" s="27">
        <v>10</v>
      </c>
      <c r="F47" s="12" t="s">
        <v>516</v>
      </c>
      <c r="G47" s="9" t="s">
        <v>515</v>
      </c>
      <c r="H47" s="7">
        <v>17</v>
      </c>
      <c r="I47" s="12" t="s">
        <v>557</v>
      </c>
      <c r="J47" s="76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">
      <c r="A48" s="16" t="s">
        <v>25</v>
      </c>
      <c r="B48" s="13" t="s">
        <v>11</v>
      </c>
      <c r="C48" s="13" t="s">
        <v>26</v>
      </c>
      <c r="D48" s="13"/>
      <c r="E48" s="26">
        <v>10</v>
      </c>
      <c r="F48" s="44" t="s">
        <v>5</v>
      </c>
      <c r="G48" s="44" t="s">
        <v>23</v>
      </c>
      <c r="H48" s="15">
        <v>16.2</v>
      </c>
      <c r="I48" s="12" t="s">
        <v>557</v>
      </c>
      <c r="J48" s="76"/>
      <c r="K48" s="76"/>
      <c r="L48" s="76"/>
      <c r="M48" s="76"/>
      <c r="N48" s="76"/>
      <c r="O48" s="76"/>
      <c r="P48" s="76"/>
      <c r="Q48" s="76"/>
      <c r="R48" s="76"/>
      <c r="S48" s="12"/>
    </row>
    <row r="49" spans="1:19" ht="12">
      <c r="A49" s="32" t="s">
        <v>507</v>
      </c>
      <c r="B49" s="32" t="s">
        <v>508</v>
      </c>
      <c r="C49" s="32" t="s">
        <v>509</v>
      </c>
      <c r="D49" s="32" t="s">
        <v>485</v>
      </c>
      <c r="E49" s="27">
        <v>10</v>
      </c>
      <c r="F49" s="12" t="s">
        <v>516</v>
      </c>
      <c r="G49" s="9" t="s">
        <v>515</v>
      </c>
      <c r="H49" s="7">
        <v>16</v>
      </c>
      <c r="I49" s="12" t="s">
        <v>557</v>
      </c>
      <c r="J49" s="76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">
      <c r="A50" s="32" t="s">
        <v>513</v>
      </c>
      <c r="B50" s="32" t="s">
        <v>100</v>
      </c>
      <c r="C50" s="32" t="s">
        <v>49</v>
      </c>
      <c r="D50" s="32" t="s">
        <v>485</v>
      </c>
      <c r="E50" s="27">
        <v>10</v>
      </c>
      <c r="F50" s="12" t="s">
        <v>516</v>
      </c>
      <c r="G50" s="9" t="s">
        <v>515</v>
      </c>
      <c r="H50" s="7">
        <v>16</v>
      </c>
      <c r="I50" s="12" t="s">
        <v>557</v>
      </c>
      <c r="J50" s="76"/>
      <c r="K50" s="63"/>
      <c r="L50" s="12"/>
      <c r="M50" s="12"/>
      <c r="N50" s="12"/>
      <c r="O50" s="12"/>
      <c r="P50" s="12"/>
      <c r="Q50" s="12"/>
      <c r="R50" s="12"/>
      <c r="S50" s="12"/>
    </row>
    <row r="51" spans="1:19" ht="12">
      <c r="A51" s="22" t="s">
        <v>337</v>
      </c>
      <c r="B51" s="22" t="s">
        <v>128</v>
      </c>
      <c r="C51" s="22" t="s">
        <v>228</v>
      </c>
      <c r="D51" s="22" t="s">
        <v>287</v>
      </c>
      <c r="E51" s="18">
        <v>10</v>
      </c>
      <c r="F51" s="35" t="s">
        <v>288</v>
      </c>
      <c r="G51" s="35" t="s">
        <v>289</v>
      </c>
      <c r="H51" s="15">
        <v>15.9</v>
      </c>
      <c r="I51" s="12" t="s">
        <v>550</v>
      </c>
      <c r="J51" s="85"/>
      <c r="K51" s="86"/>
      <c r="L51" s="86"/>
      <c r="M51" s="86"/>
      <c r="N51" s="86"/>
      <c r="O51" s="86"/>
      <c r="P51" s="86"/>
      <c r="Q51" s="86"/>
      <c r="R51" s="86"/>
      <c r="S51" s="86"/>
    </row>
    <row r="52" spans="1:19" ht="12">
      <c r="A52" s="22" t="s">
        <v>338</v>
      </c>
      <c r="B52" s="22" t="s">
        <v>339</v>
      </c>
      <c r="C52" s="22" t="s">
        <v>340</v>
      </c>
      <c r="D52" s="22" t="s">
        <v>287</v>
      </c>
      <c r="E52" s="18">
        <v>10</v>
      </c>
      <c r="F52" s="35" t="s">
        <v>288</v>
      </c>
      <c r="G52" s="35" t="s">
        <v>289</v>
      </c>
      <c r="H52" s="15">
        <v>15</v>
      </c>
      <c r="I52" s="12" t="s">
        <v>550</v>
      </c>
      <c r="J52" s="85"/>
      <c r="K52" s="86"/>
      <c r="L52" s="86"/>
      <c r="M52" s="86"/>
      <c r="N52" s="86"/>
      <c r="O52" s="86"/>
      <c r="P52" s="86"/>
      <c r="Q52" s="86"/>
      <c r="R52" s="86"/>
      <c r="S52" s="86"/>
    </row>
    <row r="53" spans="1:19" ht="12">
      <c r="A53" s="22" t="s">
        <v>341</v>
      </c>
      <c r="B53" s="22" t="s">
        <v>342</v>
      </c>
      <c r="C53" s="22" t="s">
        <v>148</v>
      </c>
      <c r="D53" s="22" t="s">
        <v>287</v>
      </c>
      <c r="E53" s="18">
        <v>10</v>
      </c>
      <c r="F53" s="35" t="s">
        <v>288</v>
      </c>
      <c r="G53" s="35" t="s">
        <v>289</v>
      </c>
      <c r="H53" s="15">
        <v>14.75</v>
      </c>
      <c r="I53" s="12" t="s">
        <v>550</v>
      </c>
      <c r="J53" s="85"/>
      <c r="K53" s="86"/>
      <c r="L53" s="86"/>
      <c r="M53" s="86"/>
      <c r="N53" s="86"/>
      <c r="O53" s="86"/>
      <c r="P53" s="86"/>
      <c r="Q53" s="86"/>
      <c r="R53" s="86"/>
      <c r="S53" s="86"/>
    </row>
    <row r="54" spans="1:19" ht="12">
      <c r="A54" s="13" t="s">
        <v>78</v>
      </c>
      <c r="B54" s="13" t="s">
        <v>79</v>
      </c>
      <c r="C54" s="13" t="s">
        <v>80</v>
      </c>
      <c r="D54" s="13" t="s">
        <v>53</v>
      </c>
      <c r="E54" s="26">
        <v>10</v>
      </c>
      <c r="F54" s="14" t="s">
        <v>5</v>
      </c>
      <c r="G54" s="14" t="s">
        <v>6</v>
      </c>
      <c r="H54" s="15">
        <v>14.05</v>
      </c>
      <c r="I54" s="12" t="s">
        <v>550</v>
      </c>
      <c r="J54" s="85"/>
      <c r="K54" s="83"/>
      <c r="L54" s="84"/>
      <c r="M54" s="84"/>
      <c r="N54" s="86"/>
      <c r="O54" s="86"/>
      <c r="P54" s="86"/>
      <c r="Q54" s="86"/>
      <c r="R54" s="86"/>
      <c r="S54" s="86"/>
    </row>
    <row r="55" spans="1:19" ht="12">
      <c r="A55" s="22" t="s">
        <v>343</v>
      </c>
      <c r="B55" s="22" t="s">
        <v>20</v>
      </c>
      <c r="C55" s="22" t="s">
        <v>344</v>
      </c>
      <c r="D55" s="22" t="s">
        <v>287</v>
      </c>
      <c r="E55" s="18">
        <v>10</v>
      </c>
      <c r="F55" s="35" t="s">
        <v>288</v>
      </c>
      <c r="G55" s="35" t="s">
        <v>289</v>
      </c>
      <c r="H55" s="15">
        <v>14</v>
      </c>
      <c r="I55" s="12" t="s">
        <v>550</v>
      </c>
      <c r="J55" s="85"/>
      <c r="K55" s="84"/>
      <c r="L55" s="84"/>
      <c r="M55" s="84"/>
      <c r="N55" s="85"/>
      <c r="O55" s="85"/>
      <c r="P55" s="85"/>
      <c r="Q55" s="85"/>
      <c r="R55" s="85"/>
      <c r="S55" s="86"/>
    </row>
    <row r="56" spans="1:19" ht="12">
      <c r="A56" s="32" t="s">
        <v>512</v>
      </c>
      <c r="B56" s="32" t="s">
        <v>484</v>
      </c>
      <c r="C56" s="32" t="s">
        <v>475</v>
      </c>
      <c r="D56" s="32" t="s">
        <v>485</v>
      </c>
      <c r="E56" s="27">
        <v>10</v>
      </c>
      <c r="F56" s="12" t="s">
        <v>516</v>
      </c>
      <c r="G56" s="9" t="s">
        <v>515</v>
      </c>
      <c r="H56" s="19">
        <v>14</v>
      </c>
      <c r="I56" s="12" t="s">
        <v>550</v>
      </c>
      <c r="J56" s="85"/>
      <c r="K56" s="86"/>
      <c r="L56" s="86"/>
      <c r="M56" s="86"/>
      <c r="N56" s="86"/>
      <c r="O56" s="86"/>
      <c r="P56" s="86"/>
      <c r="Q56" s="86"/>
      <c r="R56" s="86"/>
      <c r="S56" s="86"/>
    </row>
    <row r="57" spans="1:19" ht="12">
      <c r="A57" s="22" t="s">
        <v>345</v>
      </c>
      <c r="B57" s="22" t="s">
        <v>34</v>
      </c>
      <c r="C57" s="22" t="s">
        <v>346</v>
      </c>
      <c r="D57" s="22" t="s">
        <v>287</v>
      </c>
      <c r="E57" s="18">
        <v>10</v>
      </c>
      <c r="F57" s="35" t="s">
        <v>288</v>
      </c>
      <c r="G57" s="35" t="s">
        <v>289</v>
      </c>
      <c r="H57" s="15">
        <v>14</v>
      </c>
      <c r="I57" s="12" t="s">
        <v>550</v>
      </c>
      <c r="J57" s="87"/>
      <c r="K57" s="69"/>
      <c r="L57" s="86"/>
      <c r="M57" s="86"/>
      <c r="N57" s="86"/>
      <c r="O57" s="86"/>
      <c r="P57" s="86"/>
      <c r="Q57" s="86"/>
      <c r="R57" s="86"/>
      <c r="S57" s="86"/>
    </row>
    <row r="58" spans="1:19" ht="12">
      <c r="A58" s="22" t="s">
        <v>347</v>
      </c>
      <c r="B58" s="22" t="s">
        <v>65</v>
      </c>
      <c r="C58" s="22" t="s">
        <v>107</v>
      </c>
      <c r="D58" s="22" t="s">
        <v>287</v>
      </c>
      <c r="E58" s="18">
        <v>10</v>
      </c>
      <c r="F58" s="35" t="s">
        <v>288</v>
      </c>
      <c r="G58" s="35" t="s">
        <v>289</v>
      </c>
      <c r="H58" s="15">
        <v>13.9</v>
      </c>
      <c r="I58" s="12" t="s">
        <v>550</v>
      </c>
      <c r="J58" s="87"/>
      <c r="K58" s="82"/>
      <c r="L58" s="82"/>
      <c r="M58" s="82"/>
      <c r="N58" s="86"/>
      <c r="O58" s="86"/>
      <c r="P58" s="86"/>
      <c r="Q58" s="86"/>
      <c r="R58" s="86"/>
      <c r="S58" s="86"/>
    </row>
    <row r="59" spans="1:19" ht="12">
      <c r="A59" s="22" t="s">
        <v>348</v>
      </c>
      <c r="B59" s="22" t="s">
        <v>349</v>
      </c>
      <c r="C59" s="22" t="s">
        <v>350</v>
      </c>
      <c r="D59" s="22" t="s">
        <v>287</v>
      </c>
      <c r="E59" s="18">
        <v>10</v>
      </c>
      <c r="F59" s="35" t="s">
        <v>288</v>
      </c>
      <c r="G59" s="35" t="s">
        <v>289</v>
      </c>
      <c r="H59" s="15">
        <v>13.35</v>
      </c>
      <c r="I59" s="12" t="s">
        <v>550</v>
      </c>
      <c r="J59" s="87"/>
      <c r="K59" s="69"/>
      <c r="L59" s="86"/>
      <c r="M59" s="86"/>
      <c r="N59" s="86"/>
      <c r="O59" s="86"/>
      <c r="P59" s="86"/>
      <c r="Q59" s="86"/>
      <c r="R59" s="86"/>
      <c r="S59" s="86"/>
    </row>
    <row r="60" spans="1:19" ht="12">
      <c r="A60" s="22" t="s">
        <v>351</v>
      </c>
      <c r="B60" s="22" t="s">
        <v>81</v>
      </c>
      <c r="C60" s="22" t="s">
        <v>148</v>
      </c>
      <c r="D60" s="22" t="s">
        <v>287</v>
      </c>
      <c r="E60" s="18">
        <v>10</v>
      </c>
      <c r="F60" s="35" t="s">
        <v>288</v>
      </c>
      <c r="G60" s="35" t="s">
        <v>289</v>
      </c>
      <c r="H60" s="15">
        <v>13.25</v>
      </c>
      <c r="I60" s="12" t="s">
        <v>550</v>
      </c>
      <c r="J60" s="85"/>
      <c r="K60" s="86"/>
      <c r="L60" s="86"/>
      <c r="M60" s="86"/>
      <c r="N60" s="86"/>
      <c r="O60" s="86"/>
      <c r="P60" s="86"/>
      <c r="Q60" s="86"/>
      <c r="R60" s="86"/>
      <c r="S60" s="86"/>
    </row>
    <row r="61" spans="1:19" ht="12">
      <c r="A61" s="22" t="s">
        <v>305</v>
      </c>
      <c r="B61" s="22" t="s">
        <v>34</v>
      </c>
      <c r="C61" s="22" t="s">
        <v>92</v>
      </c>
      <c r="D61" s="22" t="s">
        <v>287</v>
      </c>
      <c r="E61" s="18">
        <v>10</v>
      </c>
      <c r="F61" s="35" t="s">
        <v>288</v>
      </c>
      <c r="G61" s="35" t="s">
        <v>289</v>
      </c>
      <c r="H61" s="15">
        <v>12.75</v>
      </c>
      <c r="I61" s="12" t="s">
        <v>550</v>
      </c>
      <c r="J61" s="85"/>
      <c r="K61" s="86"/>
      <c r="L61" s="86"/>
      <c r="M61" s="86"/>
      <c r="N61" s="86"/>
      <c r="O61" s="86"/>
      <c r="P61" s="86"/>
      <c r="Q61" s="86"/>
      <c r="R61" s="86"/>
      <c r="S61" s="86"/>
    </row>
    <row r="62" spans="1:19" ht="12">
      <c r="A62" s="22" t="s">
        <v>352</v>
      </c>
      <c r="B62" s="22" t="s">
        <v>128</v>
      </c>
      <c r="C62" s="22" t="s">
        <v>353</v>
      </c>
      <c r="D62" s="22" t="s">
        <v>287</v>
      </c>
      <c r="E62" s="18">
        <v>10</v>
      </c>
      <c r="F62" s="35" t="s">
        <v>288</v>
      </c>
      <c r="G62" s="35" t="s">
        <v>289</v>
      </c>
      <c r="H62" s="15">
        <v>12.5</v>
      </c>
      <c r="I62" s="12" t="s">
        <v>550</v>
      </c>
      <c r="J62" s="87"/>
      <c r="K62" s="84"/>
      <c r="L62" s="84"/>
      <c r="M62" s="84"/>
      <c r="N62" s="86"/>
      <c r="O62" s="86"/>
      <c r="P62" s="86"/>
      <c r="Q62" s="86"/>
      <c r="R62" s="86"/>
      <c r="S62" s="86"/>
    </row>
    <row r="63" spans="1:19" ht="12">
      <c r="A63" s="30" t="s">
        <v>469</v>
      </c>
      <c r="B63" s="30" t="s">
        <v>61</v>
      </c>
      <c r="C63" s="30" t="s">
        <v>29</v>
      </c>
      <c r="D63" s="30" t="s">
        <v>470</v>
      </c>
      <c r="E63" s="27">
        <v>10</v>
      </c>
      <c r="F63" s="9" t="s">
        <v>466</v>
      </c>
      <c r="G63" s="9" t="s">
        <v>467</v>
      </c>
      <c r="H63" s="19">
        <v>12.5</v>
      </c>
      <c r="I63" s="12" t="s">
        <v>550</v>
      </c>
      <c r="J63" s="87"/>
      <c r="K63" s="82"/>
      <c r="L63" s="82"/>
      <c r="M63" s="82"/>
      <c r="N63" s="86"/>
      <c r="O63" s="86"/>
      <c r="P63" s="86"/>
      <c r="Q63" s="86"/>
      <c r="R63" s="86"/>
      <c r="S63" s="86"/>
    </row>
    <row r="64" spans="1:19" ht="12">
      <c r="A64" s="22" t="s">
        <v>186</v>
      </c>
      <c r="B64" s="22" t="s">
        <v>81</v>
      </c>
      <c r="C64" s="22" t="s">
        <v>357</v>
      </c>
      <c r="D64" s="22" t="s">
        <v>287</v>
      </c>
      <c r="E64" s="18">
        <v>10</v>
      </c>
      <c r="F64" s="35" t="s">
        <v>288</v>
      </c>
      <c r="G64" s="35" t="s">
        <v>289</v>
      </c>
      <c r="H64" s="15">
        <v>12</v>
      </c>
      <c r="I64" s="12" t="s">
        <v>550</v>
      </c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12">
      <c r="A65" s="22" t="s">
        <v>355</v>
      </c>
      <c r="B65" s="22" t="s">
        <v>32</v>
      </c>
      <c r="C65" s="22" t="s">
        <v>356</v>
      </c>
      <c r="D65" s="22" t="s">
        <v>287</v>
      </c>
      <c r="E65" s="18">
        <v>10</v>
      </c>
      <c r="F65" s="35" t="s">
        <v>288</v>
      </c>
      <c r="G65" s="35" t="s">
        <v>289</v>
      </c>
      <c r="H65" s="15">
        <v>12</v>
      </c>
      <c r="I65" s="12" t="s">
        <v>550</v>
      </c>
      <c r="J65" s="87"/>
      <c r="K65" s="85"/>
      <c r="L65" s="85"/>
      <c r="M65" s="85"/>
      <c r="N65" s="85"/>
      <c r="O65" s="85"/>
      <c r="P65" s="85"/>
      <c r="Q65" s="85"/>
      <c r="R65" s="85"/>
      <c r="S65" s="86"/>
    </row>
    <row r="66" spans="1:19" ht="12">
      <c r="A66" s="22" t="s">
        <v>354</v>
      </c>
      <c r="B66" s="22" t="s">
        <v>8</v>
      </c>
      <c r="C66" s="22" t="s">
        <v>286</v>
      </c>
      <c r="D66" s="22" t="s">
        <v>287</v>
      </c>
      <c r="E66" s="18">
        <v>10</v>
      </c>
      <c r="F66" s="35" t="s">
        <v>288</v>
      </c>
      <c r="G66" s="35" t="s">
        <v>289</v>
      </c>
      <c r="H66" s="15">
        <v>12</v>
      </c>
      <c r="I66" s="12" t="s">
        <v>550</v>
      </c>
      <c r="J66" s="85"/>
      <c r="K66" s="82"/>
      <c r="L66" s="82"/>
      <c r="M66" s="82"/>
      <c r="N66" s="86"/>
      <c r="O66" s="86"/>
      <c r="P66" s="86"/>
      <c r="Q66" s="86"/>
      <c r="R66" s="86"/>
      <c r="S66" s="86"/>
    </row>
    <row r="67" spans="1:19" ht="12">
      <c r="A67" s="13" t="s">
        <v>50</v>
      </c>
      <c r="B67" s="13" t="s">
        <v>51</v>
      </c>
      <c r="C67" s="13" t="s">
        <v>52</v>
      </c>
      <c r="D67" s="13" t="s">
        <v>53</v>
      </c>
      <c r="E67" s="26">
        <v>10</v>
      </c>
      <c r="F67" s="14" t="s">
        <v>5</v>
      </c>
      <c r="G67" s="14" t="s">
        <v>6</v>
      </c>
      <c r="H67" s="15">
        <v>11.65</v>
      </c>
      <c r="I67" s="12" t="s">
        <v>550</v>
      </c>
      <c r="J67" s="87"/>
      <c r="K67" s="85"/>
      <c r="L67" s="85"/>
      <c r="M67" s="85"/>
      <c r="N67" s="85"/>
      <c r="O67" s="85"/>
      <c r="P67" s="85"/>
      <c r="Q67" s="85"/>
      <c r="R67" s="85"/>
      <c r="S67" s="86"/>
    </row>
    <row r="68" spans="1:19" ht="12">
      <c r="A68" s="22" t="s">
        <v>358</v>
      </c>
      <c r="B68" s="22" t="s">
        <v>126</v>
      </c>
      <c r="C68" s="22" t="s">
        <v>45</v>
      </c>
      <c r="D68" s="22" t="s">
        <v>287</v>
      </c>
      <c r="E68" s="18">
        <v>10</v>
      </c>
      <c r="F68" s="35" t="s">
        <v>288</v>
      </c>
      <c r="G68" s="35" t="s">
        <v>289</v>
      </c>
      <c r="H68" s="15">
        <v>11.5</v>
      </c>
      <c r="I68" s="12" t="s">
        <v>550</v>
      </c>
      <c r="J68" s="87"/>
      <c r="K68" s="69"/>
      <c r="L68" s="86"/>
      <c r="M68" s="86"/>
      <c r="N68" s="86"/>
      <c r="O68" s="86"/>
      <c r="P68" s="86"/>
      <c r="Q68" s="86"/>
      <c r="R68" s="86"/>
      <c r="S68" s="86"/>
    </row>
    <row r="69" spans="1:19" ht="12">
      <c r="A69" s="22" t="s">
        <v>359</v>
      </c>
      <c r="B69" s="22" t="s">
        <v>96</v>
      </c>
      <c r="C69" s="22" t="s">
        <v>228</v>
      </c>
      <c r="D69" s="22" t="s">
        <v>287</v>
      </c>
      <c r="E69" s="18">
        <v>10</v>
      </c>
      <c r="F69" s="35" t="s">
        <v>288</v>
      </c>
      <c r="G69" s="35" t="s">
        <v>289</v>
      </c>
      <c r="H69" s="15">
        <v>11</v>
      </c>
      <c r="I69" s="12" t="s">
        <v>550</v>
      </c>
      <c r="J69" s="87"/>
      <c r="K69" s="85"/>
      <c r="L69" s="85"/>
      <c r="M69" s="85"/>
      <c r="N69" s="85"/>
      <c r="O69" s="85"/>
      <c r="P69" s="85"/>
      <c r="Q69" s="85"/>
      <c r="R69" s="85"/>
      <c r="S69" s="86"/>
    </row>
    <row r="70" spans="1:19" ht="12">
      <c r="A70" s="32" t="s">
        <v>491</v>
      </c>
      <c r="B70" s="32" t="s">
        <v>87</v>
      </c>
      <c r="C70" s="32" t="s">
        <v>492</v>
      </c>
      <c r="D70" s="32" t="s">
        <v>485</v>
      </c>
      <c r="E70" s="27">
        <v>10</v>
      </c>
      <c r="F70" s="12" t="s">
        <v>516</v>
      </c>
      <c r="G70" s="9" t="s">
        <v>515</v>
      </c>
      <c r="H70" s="19">
        <v>11</v>
      </c>
      <c r="I70" s="12" t="s">
        <v>550</v>
      </c>
      <c r="J70" s="85"/>
      <c r="K70" s="84"/>
      <c r="L70" s="84"/>
      <c r="M70" s="84"/>
      <c r="N70" s="86"/>
      <c r="O70" s="86"/>
      <c r="P70" s="86"/>
      <c r="Q70" s="86"/>
      <c r="R70" s="86"/>
      <c r="S70" s="86"/>
    </row>
    <row r="71" spans="1:19" ht="12">
      <c r="A71" s="32" t="s">
        <v>506</v>
      </c>
      <c r="B71" s="32" t="s">
        <v>51</v>
      </c>
      <c r="C71" s="32" t="s">
        <v>409</v>
      </c>
      <c r="D71" s="32" t="s">
        <v>485</v>
      </c>
      <c r="E71" s="27">
        <v>10</v>
      </c>
      <c r="F71" s="12" t="s">
        <v>516</v>
      </c>
      <c r="G71" s="9" t="s">
        <v>515</v>
      </c>
      <c r="H71" s="19">
        <v>11</v>
      </c>
      <c r="I71" s="12" t="s">
        <v>550</v>
      </c>
      <c r="J71" s="69"/>
      <c r="K71" s="86"/>
      <c r="L71" s="86"/>
      <c r="M71" s="86"/>
      <c r="N71" s="86"/>
      <c r="O71" s="86"/>
      <c r="P71" s="86"/>
      <c r="Q71" s="86"/>
      <c r="R71" s="86"/>
      <c r="S71" s="86"/>
    </row>
    <row r="72" spans="1:19" ht="12">
      <c r="A72" s="22" t="s">
        <v>360</v>
      </c>
      <c r="B72" s="22" t="s">
        <v>96</v>
      </c>
      <c r="C72" s="22" t="s">
        <v>24</v>
      </c>
      <c r="D72" s="22" t="s">
        <v>287</v>
      </c>
      <c r="E72" s="18">
        <v>10</v>
      </c>
      <c r="F72" s="35" t="s">
        <v>288</v>
      </c>
      <c r="G72" s="35" t="s">
        <v>289</v>
      </c>
      <c r="H72" s="15">
        <v>10.75</v>
      </c>
      <c r="I72" s="12" t="s">
        <v>550</v>
      </c>
      <c r="J72" s="69"/>
      <c r="K72" s="86"/>
      <c r="L72" s="86"/>
      <c r="M72" s="86"/>
      <c r="N72" s="86"/>
      <c r="O72" s="86"/>
      <c r="P72" s="86"/>
      <c r="Q72" s="86"/>
      <c r="R72" s="86"/>
      <c r="S72" s="86"/>
    </row>
    <row r="73" spans="1:19" ht="12">
      <c r="A73" s="22" t="s">
        <v>362</v>
      </c>
      <c r="B73" s="22" t="s">
        <v>363</v>
      </c>
      <c r="C73" s="22" t="s">
        <v>364</v>
      </c>
      <c r="D73" s="22" t="s">
        <v>287</v>
      </c>
      <c r="E73" s="18">
        <v>10</v>
      </c>
      <c r="F73" s="35" t="s">
        <v>288</v>
      </c>
      <c r="G73" s="35" t="s">
        <v>289</v>
      </c>
      <c r="H73" s="15">
        <v>10</v>
      </c>
      <c r="I73" s="12" t="s">
        <v>550</v>
      </c>
      <c r="J73" s="85"/>
      <c r="K73" s="85"/>
      <c r="L73" s="85"/>
      <c r="M73" s="85"/>
      <c r="N73" s="85"/>
      <c r="O73" s="85"/>
      <c r="P73" s="85"/>
      <c r="Q73" s="85"/>
      <c r="R73" s="85"/>
      <c r="S73" s="86"/>
    </row>
    <row r="74" spans="1:19" ht="12">
      <c r="A74" s="22" t="s">
        <v>361</v>
      </c>
      <c r="B74" s="22" t="s">
        <v>61</v>
      </c>
      <c r="C74" s="22" t="s">
        <v>86</v>
      </c>
      <c r="D74" s="22" t="s">
        <v>287</v>
      </c>
      <c r="E74" s="18">
        <v>10</v>
      </c>
      <c r="F74" s="35" t="s">
        <v>288</v>
      </c>
      <c r="G74" s="35" t="s">
        <v>289</v>
      </c>
      <c r="H74" s="15">
        <v>10</v>
      </c>
      <c r="I74" s="12" t="s">
        <v>550</v>
      </c>
      <c r="J74" s="85"/>
      <c r="K74" s="86"/>
      <c r="L74" s="86"/>
      <c r="M74" s="86"/>
      <c r="N74" s="86"/>
      <c r="O74" s="86"/>
      <c r="P74" s="86"/>
      <c r="Q74" s="86"/>
      <c r="R74" s="86"/>
      <c r="S74" s="86"/>
    </row>
    <row r="75" spans="1:19" ht="12">
      <c r="A75" s="22" t="s">
        <v>365</v>
      </c>
      <c r="B75" s="22" t="s">
        <v>184</v>
      </c>
      <c r="C75" s="22" t="s">
        <v>24</v>
      </c>
      <c r="D75" s="22" t="s">
        <v>287</v>
      </c>
      <c r="E75" s="18">
        <v>10</v>
      </c>
      <c r="F75" s="35" t="s">
        <v>288</v>
      </c>
      <c r="G75" s="35" t="s">
        <v>289</v>
      </c>
      <c r="H75" s="15">
        <v>9.25</v>
      </c>
      <c r="I75" s="12" t="s">
        <v>550</v>
      </c>
      <c r="J75" s="85"/>
      <c r="K75" s="86"/>
      <c r="L75" s="86"/>
      <c r="M75" s="86"/>
      <c r="N75" s="86"/>
      <c r="O75" s="86"/>
      <c r="P75" s="86"/>
      <c r="Q75" s="86"/>
      <c r="R75" s="86"/>
      <c r="S75" s="86"/>
    </row>
    <row r="76" spans="1:19" ht="12">
      <c r="A76" s="13" t="s">
        <v>7</v>
      </c>
      <c r="B76" s="13" t="s">
        <v>8</v>
      </c>
      <c r="C76" s="13" t="s">
        <v>9</v>
      </c>
      <c r="D76" s="13" t="s">
        <v>83</v>
      </c>
      <c r="E76" s="26">
        <v>10</v>
      </c>
      <c r="F76" s="14" t="s">
        <v>5</v>
      </c>
      <c r="G76" s="14" t="s">
        <v>6</v>
      </c>
      <c r="H76" s="15">
        <v>9</v>
      </c>
      <c r="I76" s="12" t="s">
        <v>550</v>
      </c>
      <c r="J76" s="87"/>
      <c r="K76" s="86"/>
      <c r="L76" s="86"/>
      <c r="M76" s="86"/>
      <c r="N76" s="86"/>
      <c r="O76" s="86"/>
      <c r="P76" s="86"/>
      <c r="Q76" s="86"/>
      <c r="R76" s="86"/>
      <c r="S76" s="86"/>
    </row>
    <row r="77" spans="1:19" ht="12">
      <c r="A77" s="22" t="s">
        <v>402</v>
      </c>
      <c r="B77" s="22" t="s">
        <v>134</v>
      </c>
      <c r="C77" s="22" t="s">
        <v>403</v>
      </c>
      <c r="D77" s="22" t="s">
        <v>287</v>
      </c>
      <c r="E77" s="18">
        <v>10</v>
      </c>
      <c r="F77" s="35" t="s">
        <v>288</v>
      </c>
      <c r="G77" s="35" t="s">
        <v>289</v>
      </c>
      <c r="H77" s="15">
        <v>9</v>
      </c>
      <c r="I77" s="12" t="s">
        <v>550</v>
      </c>
      <c r="J77" s="87"/>
      <c r="K77" s="88"/>
      <c r="L77" s="88"/>
      <c r="M77" s="88"/>
      <c r="N77" s="86"/>
      <c r="O77" s="86"/>
      <c r="P77" s="86"/>
      <c r="Q77" s="86"/>
      <c r="R77" s="86"/>
      <c r="S77" s="86"/>
    </row>
    <row r="78" spans="1:19" ht="12">
      <c r="A78" s="22" t="s">
        <v>366</v>
      </c>
      <c r="B78" s="22" t="s">
        <v>299</v>
      </c>
      <c r="C78" s="22" t="s">
        <v>185</v>
      </c>
      <c r="D78" s="22" t="s">
        <v>287</v>
      </c>
      <c r="E78" s="18">
        <v>10</v>
      </c>
      <c r="F78" s="35" t="s">
        <v>288</v>
      </c>
      <c r="G78" s="35" t="s">
        <v>289</v>
      </c>
      <c r="H78" s="15">
        <v>9</v>
      </c>
      <c r="I78" s="12" t="s">
        <v>550</v>
      </c>
      <c r="J78" s="87"/>
      <c r="K78" s="69"/>
      <c r="L78" s="86"/>
      <c r="M78" s="86"/>
      <c r="N78" s="86"/>
      <c r="O78" s="86"/>
      <c r="P78" s="86"/>
      <c r="Q78" s="86"/>
      <c r="R78" s="86"/>
      <c r="S78" s="86"/>
    </row>
    <row r="79" spans="1:19" ht="12">
      <c r="A79" s="13" t="s">
        <v>68</v>
      </c>
      <c r="B79" s="13" t="s">
        <v>69</v>
      </c>
      <c r="C79" s="13" t="s">
        <v>70</v>
      </c>
      <c r="D79" s="13" t="s">
        <v>71</v>
      </c>
      <c r="E79" s="26">
        <v>10</v>
      </c>
      <c r="F79" s="14" t="s">
        <v>5</v>
      </c>
      <c r="G79" s="14" t="s">
        <v>6</v>
      </c>
      <c r="H79" s="15">
        <v>8.75</v>
      </c>
      <c r="I79" s="12" t="s">
        <v>550</v>
      </c>
      <c r="J79" s="85"/>
      <c r="K79" s="86"/>
      <c r="L79" s="86"/>
      <c r="M79" s="86"/>
      <c r="N79" s="86"/>
      <c r="O79" s="86"/>
      <c r="P79" s="86"/>
      <c r="Q79" s="86"/>
      <c r="R79" s="86"/>
      <c r="S79" s="86"/>
    </row>
    <row r="80" spans="1:19" ht="12">
      <c r="A80" s="30" t="s">
        <v>471</v>
      </c>
      <c r="B80" s="30" t="s">
        <v>65</v>
      </c>
      <c r="C80" s="30" t="s">
        <v>21</v>
      </c>
      <c r="D80" s="30" t="s">
        <v>472</v>
      </c>
      <c r="E80" s="27">
        <v>10</v>
      </c>
      <c r="F80" s="9" t="s">
        <v>466</v>
      </c>
      <c r="G80" s="9" t="s">
        <v>467</v>
      </c>
      <c r="H80" s="19">
        <v>8.75</v>
      </c>
      <c r="I80" s="12" t="s">
        <v>550</v>
      </c>
      <c r="J80" s="85"/>
      <c r="K80" s="86"/>
      <c r="L80" s="86"/>
      <c r="M80" s="86"/>
      <c r="N80" s="86"/>
      <c r="O80" s="86"/>
      <c r="P80" s="86"/>
      <c r="Q80" s="86"/>
      <c r="R80" s="86"/>
      <c r="S80" s="86"/>
    </row>
    <row r="81" spans="1:19" ht="12">
      <c r="A81" s="22" t="s">
        <v>367</v>
      </c>
      <c r="B81" s="22" t="s">
        <v>20</v>
      </c>
      <c r="C81" s="22" t="s">
        <v>86</v>
      </c>
      <c r="D81" s="22" t="s">
        <v>287</v>
      </c>
      <c r="E81" s="18">
        <v>10</v>
      </c>
      <c r="F81" s="35" t="s">
        <v>288</v>
      </c>
      <c r="G81" s="35" t="s">
        <v>289</v>
      </c>
      <c r="H81" s="15">
        <v>8.25</v>
      </c>
      <c r="I81" s="12" t="s">
        <v>550</v>
      </c>
      <c r="J81" s="85"/>
      <c r="K81" s="85"/>
      <c r="L81" s="85"/>
      <c r="M81" s="85"/>
      <c r="N81" s="85"/>
      <c r="O81" s="85"/>
      <c r="P81" s="85"/>
      <c r="Q81" s="85"/>
      <c r="R81" s="85"/>
      <c r="S81" s="86"/>
    </row>
    <row r="82" spans="1:19" ht="12">
      <c r="A82" s="32" t="s">
        <v>510</v>
      </c>
      <c r="B82" s="32" t="s">
        <v>511</v>
      </c>
      <c r="C82" s="32" t="s">
        <v>52</v>
      </c>
      <c r="D82" s="32" t="s">
        <v>485</v>
      </c>
      <c r="E82" s="27">
        <v>10</v>
      </c>
      <c r="F82" s="12" t="s">
        <v>516</v>
      </c>
      <c r="G82" s="9" t="s">
        <v>515</v>
      </c>
      <c r="H82" s="19">
        <v>8</v>
      </c>
      <c r="I82" s="12" t="s">
        <v>550</v>
      </c>
      <c r="J82" s="69"/>
      <c r="K82" s="86"/>
      <c r="L82" s="86"/>
      <c r="M82" s="86"/>
      <c r="N82" s="86"/>
      <c r="O82" s="86"/>
      <c r="P82" s="86"/>
      <c r="Q82" s="86"/>
      <c r="R82" s="86"/>
      <c r="S82" s="86"/>
    </row>
    <row r="83" spans="1:19" ht="12">
      <c r="A83" s="13" t="s">
        <v>62</v>
      </c>
      <c r="B83" s="13" t="s">
        <v>61</v>
      </c>
      <c r="C83" s="13" t="s">
        <v>24</v>
      </c>
      <c r="D83" s="13" t="s">
        <v>63</v>
      </c>
      <c r="E83" s="26">
        <v>10</v>
      </c>
      <c r="F83" s="14" t="s">
        <v>5</v>
      </c>
      <c r="G83" s="14" t="s">
        <v>6</v>
      </c>
      <c r="H83" s="15">
        <v>7.75</v>
      </c>
      <c r="I83" s="12" t="s">
        <v>550</v>
      </c>
      <c r="J83" s="87"/>
      <c r="K83" s="85"/>
      <c r="L83" s="85"/>
      <c r="M83" s="85"/>
      <c r="N83" s="85"/>
      <c r="O83" s="85"/>
      <c r="P83" s="85"/>
      <c r="Q83" s="85"/>
      <c r="R83" s="85"/>
      <c r="S83" s="86"/>
    </row>
    <row r="84" spans="1:19" ht="12">
      <c r="A84" s="22" t="s">
        <v>368</v>
      </c>
      <c r="B84" s="22" t="s">
        <v>81</v>
      </c>
      <c r="C84" s="22" t="s">
        <v>318</v>
      </c>
      <c r="D84" s="22" t="s">
        <v>287</v>
      </c>
      <c r="E84" s="18">
        <v>10</v>
      </c>
      <c r="F84" s="35" t="s">
        <v>288</v>
      </c>
      <c r="G84" s="35" t="s">
        <v>289</v>
      </c>
      <c r="H84" s="15">
        <v>7.75</v>
      </c>
      <c r="I84" s="12" t="s">
        <v>550</v>
      </c>
      <c r="J84" s="87"/>
      <c r="K84" s="69"/>
      <c r="L84" s="86"/>
      <c r="M84" s="86"/>
      <c r="N84" s="86"/>
      <c r="O84" s="86"/>
      <c r="P84" s="86"/>
      <c r="Q84" s="86"/>
      <c r="R84" s="86"/>
      <c r="S84" s="86"/>
    </row>
    <row r="85" spans="1:19" ht="12">
      <c r="A85" s="22" t="s">
        <v>369</v>
      </c>
      <c r="B85" s="22" t="s">
        <v>317</v>
      </c>
      <c r="C85" s="22" t="s">
        <v>148</v>
      </c>
      <c r="D85" s="22" t="s">
        <v>287</v>
      </c>
      <c r="E85" s="18">
        <v>10</v>
      </c>
      <c r="F85" s="35" t="s">
        <v>288</v>
      </c>
      <c r="G85" s="35" t="s">
        <v>289</v>
      </c>
      <c r="H85" s="15">
        <v>7.25</v>
      </c>
      <c r="I85" s="12" t="s">
        <v>550</v>
      </c>
      <c r="J85" s="85"/>
      <c r="K85" s="86"/>
      <c r="L85" s="86"/>
      <c r="M85" s="86"/>
      <c r="N85" s="86"/>
      <c r="O85" s="86"/>
      <c r="P85" s="86"/>
      <c r="Q85" s="86"/>
      <c r="R85" s="86"/>
      <c r="S85" s="86"/>
    </row>
    <row r="86" spans="1:19" ht="12">
      <c r="A86" s="22" t="s">
        <v>370</v>
      </c>
      <c r="B86" s="22" t="s">
        <v>128</v>
      </c>
      <c r="C86" s="22" t="s">
        <v>371</v>
      </c>
      <c r="D86" s="22" t="s">
        <v>287</v>
      </c>
      <c r="E86" s="18">
        <v>10</v>
      </c>
      <c r="F86" s="35" t="s">
        <v>288</v>
      </c>
      <c r="G86" s="35" t="s">
        <v>289</v>
      </c>
      <c r="H86" s="15">
        <v>7.05</v>
      </c>
      <c r="I86" s="12" t="s">
        <v>550</v>
      </c>
      <c r="J86" s="85"/>
      <c r="K86" s="86"/>
      <c r="L86" s="86"/>
      <c r="M86" s="86"/>
      <c r="N86" s="86"/>
      <c r="O86" s="86"/>
      <c r="P86" s="86"/>
      <c r="Q86" s="86"/>
      <c r="R86" s="86"/>
      <c r="S86" s="86"/>
    </row>
    <row r="87" spans="1:19" ht="12">
      <c r="A87" s="17" t="s">
        <v>133</v>
      </c>
      <c r="B87" s="17" t="s">
        <v>134</v>
      </c>
      <c r="C87" s="17" t="s">
        <v>24</v>
      </c>
      <c r="D87" s="17" t="s">
        <v>135</v>
      </c>
      <c r="E87" s="19">
        <v>10</v>
      </c>
      <c r="F87" s="34" t="s">
        <v>123</v>
      </c>
      <c r="G87" s="34" t="s">
        <v>124</v>
      </c>
      <c r="H87" s="15">
        <v>7</v>
      </c>
      <c r="I87" s="12" t="s">
        <v>550</v>
      </c>
      <c r="J87" s="85"/>
      <c r="K87" s="86"/>
      <c r="L87" s="86"/>
      <c r="M87" s="86"/>
      <c r="N87" s="86"/>
      <c r="O87" s="86"/>
      <c r="P87" s="86"/>
      <c r="Q87" s="86"/>
      <c r="R87" s="86"/>
      <c r="S87" s="86"/>
    </row>
    <row r="88" spans="1:19" ht="12">
      <c r="A88" s="32" t="s">
        <v>503</v>
      </c>
      <c r="B88" s="32" t="s">
        <v>144</v>
      </c>
      <c r="C88" s="32" t="s">
        <v>21</v>
      </c>
      <c r="D88" s="32" t="s">
        <v>485</v>
      </c>
      <c r="E88" s="27">
        <v>10</v>
      </c>
      <c r="F88" s="12" t="s">
        <v>516</v>
      </c>
      <c r="G88" s="9" t="s">
        <v>515</v>
      </c>
      <c r="H88" s="19">
        <v>7</v>
      </c>
      <c r="I88" s="12" t="s">
        <v>550</v>
      </c>
      <c r="J88" s="85"/>
      <c r="K88" s="83"/>
      <c r="L88" s="84"/>
      <c r="M88" s="84"/>
      <c r="N88" s="86"/>
      <c r="O88" s="86"/>
      <c r="P88" s="86"/>
      <c r="Q88" s="86"/>
      <c r="R88" s="86"/>
      <c r="S88" s="86"/>
    </row>
    <row r="89" spans="1:19" ht="12">
      <c r="A89" s="22" t="s">
        <v>372</v>
      </c>
      <c r="B89" s="22" t="s">
        <v>61</v>
      </c>
      <c r="C89" s="22" t="s">
        <v>357</v>
      </c>
      <c r="D89" s="22" t="s">
        <v>287</v>
      </c>
      <c r="E89" s="18">
        <v>10</v>
      </c>
      <c r="F89" s="35" t="s">
        <v>288</v>
      </c>
      <c r="G89" s="35" t="s">
        <v>289</v>
      </c>
      <c r="H89" s="15">
        <v>6.75</v>
      </c>
      <c r="I89" s="12" t="s">
        <v>550</v>
      </c>
      <c r="J89" s="87"/>
      <c r="K89" s="82"/>
      <c r="L89" s="82"/>
      <c r="M89" s="82"/>
      <c r="N89" s="86"/>
      <c r="O89" s="86"/>
      <c r="P89" s="86"/>
      <c r="Q89" s="86"/>
      <c r="R89" s="86"/>
      <c r="S89" s="86"/>
    </row>
    <row r="90" spans="1:19" ht="12">
      <c r="A90" s="22" t="s">
        <v>373</v>
      </c>
      <c r="B90" s="22" t="s">
        <v>184</v>
      </c>
      <c r="C90" s="22" t="s">
        <v>33</v>
      </c>
      <c r="D90" s="22" t="s">
        <v>287</v>
      </c>
      <c r="E90" s="18">
        <v>10</v>
      </c>
      <c r="F90" s="35" t="s">
        <v>288</v>
      </c>
      <c r="G90" s="35" t="s">
        <v>289</v>
      </c>
      <c r="H90" s="15">
        <v>6.5</v>
      </c>
      <c r="I90" s="12" t="s">
        <v>550</v>
      </c>
      <c r="J90" s="87"/>
      <c r="K90" s="85"/>
      <c r="L90" s="85"/>
      <c r="M90" s="85"/>
      <c r="N90" s="85"/>
      <c r="O90" s="85"/>
      <c r="P90" s="85"/>
      <c r="Q90" s="85"/>
      <c r="R90" s="85"/>
      <c r="S90" s="86"/>
    </row>
    <row r="91" spans="1:19" ht="12">
      <c r="A91" s="22" t="s">
        <v>374</v>
      </c>
      <c r="B91" s="22" t="s">
        <v>375</v>
      </c>
      <c r="C91" s="22" t="s">
        <v>107</v>
      </c>
      <c r="D91" s="22" t="s">
        <v>287</v>
      </c>
      <c r="E91" s="18">
        <v>10</v>
      </c>
      <c r="F91" s="35" t="s">
        <v>288</v>
      </c>
      <c r="G91" s="35" t="s">
        <v>289</v>
      </c>
      <c r="H91" s="15">
        <v>6.25</v>
      </c>
      <c r="I91" s="12" t="s">
        <v>550</v>
      </c>
      <c r="J91" s="85"/>
      <c r="K91" s="86"/>
      <c r="L91" s="86"/>
      <c r="M91" s="86"/>
      <c r="N91" s="86"/>
      <c r="O91" s="86"/>
      <c r="P91" s="86"/>
      <c r="Q91" s="86"/>
      <c r="R91" s="86"/>
      <c r="S91" s="86"/>
    </row>
    <row r="92" spans="1:19" ht="12">
      <c r="A92" s="22" t="s">
        <v>376</v>
      </c>
      <c r="B92" s="22" t="s">
        <v>65</v>
      </c>
      <c r="C92" s="22" t="s">
        <v>271</v>
      </c>
      <c r="D92" s="22" t="s">
        <v>287</v>
      </c>
      <c r="E92" s="18">
        <v>10</v>
      </c>
      <c r="F92" s="35" t="s">
        <v>288</v>
      </c>
      <c r="G92" s="35" t="s">
        <v>289</v>
      </c>
      <c r="H92" s="15">
        <v>6</v>
      </c>
      <c r="I92" s="12" t="s">
        <v>550</v>
      </c>
      <c r="J92" s="85"/>
      <c r="K92" s="88"/>
      <c r="L92" s="88"/>
      <c r="M92" s="88"/>
      <c r="N92" s="86"/>
      <c r="O92" s="86"/>
      <c r="P92" s="86"/>
      <c r="Q92" s="86"/>
      <c r="R92" s="86"/>
      <c r="S92" s="86"/>
    </row>
    <row r="93" spans="1:19" ht="12">
      <c r="A93" s="22" t="s">
        <v>377</v>
      </c>
      <c r="B93" s="22" t="s">
        <v>20</v>
      </c>
      <c r="C93" s="22" t="s">
        <v>29</v>
      </c>
      <c r="D93" s="22" t="s">
        <v>287</v>
      </c>
      <c r="E93" s="18">
        <v>10</v>
      </c>
      <c r="F93" s="35" t="s">
        <v>288</v>
      </c>
      <c r="G93" s="35" t="s">
        <v>289</v>
      </c>
      <c r="H93" s="15">
        <v>6</v>
      </c>
      <c r="I93" s="12" t="s">
        <v>550</v>
      </c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1:19" ht="12">
      <c r="A94" s="22" t="s">
        <v>84</v>
      </c>
      <c r="B94" s="22" t="s">
        <v>240</v>
      </c>
      <c r="C94" s="22" t="s">
        <v>24</v>
      </c>
      <c r="D94" s="22" t="s">
        <v>287</v>
      </c>
      <c r="E94" s="18">
        <v>10</v>
      </c>
      <c r="F94" s="35" t="s">
        <v>288</v>
      </c>
      <c r="G94" s="35" t="s">
        <v>289</v>
      </c>
      <c r="H94" s="15">
        <v>6</v>
      </c>
      <c r="I94" s="12" t="s">
        <v>550</v>
      </c>
      <c r="J94" s="87"/>
      <c r="K94" s="83"/>
      <c r="L94" s="84"/>
      <c r="M94" s="84"/>
      <c r="N94" s="86"/>
      <c r="O94" s="86"/>
      <c r="P94" s="86"/>
      <c r="Q94" s="86"/>
      <c r="R94" s="86"/>
      <c r="S94" s="86"/>
    </row>
    <row r="95" spans="1:19" ht="12">
      <c r="A95" s="22" t="s">
        <v>378</v>
      </c>
      <c r="B95" s="22" t="s">
        <v>379</v>
      </c>
      <c r="C95" s="22" t="s">
        <v>148</v>
      </c>
      <c r="D95" s="22" t="s">
        <v>287</v>
      </c>
      <c r="E95" s="18">
        <v>10</v>
      </c>
      <c r="F95" s="35" t="s">
        <v>288</v>
      </c>
      <c r="G95" s="35" t="s">
        <v>289</v>
      </c>
      <c r="H95" s="15">
        <v>5.95</v>
      </c>
      <c r="I95" s="12" t="s">
        <v>550</v>
      </c>
      <c r="J95" s="85"/>
      <c r="K95" s="86"/>
      <c r="L95" s="86"/>
      <c r="M95" s="86"/>
      <c r="N95" s="86"/>
      <c r="O95" s="86"/>
      <c r="P95" s="86"/>
      <c r="Q95" s="86"/>
      <c r="R95" s="86"/>
      <c r="S95" s="86"/>
    </row>
    <row r="96" spans="1:19" ht="12">
      <c r="A96" s="22" t="s">
        <v>380</v>
      </c>
      <c r="B96" s="22" t="s">
        <v>381</v>
      </c>
      <c r="C96" s="22" t="s">
        <v>382</v>
      </c>
      <c r="D96" s="22" t="s">
        <v>287</v>
      </c>
      <c r="E96" s="18">
        <v>10</v>
      </c>
      <c r="F96" s="35" t="s">
        <v>288</v>
      </c>
      <c r="G96" s="35" t="s">
        <v>289</v>
      </c>
      <c r="H96" s="15">
        <v>5.95</v>
      </c>
      <c r="I96" s="12" t="s">
        <v>550</v>
      </c>
      <c r="J96" s="85"/>
      <c r="K96" s="86"/>
      <c r="L96" s="86"/>
      <c r="M96" s="86"/>
      <c r="N96" s="86"/>
      <c r="O96" s="86"/>
      <c r="P96" s="86"/>
      <c r="Q96" s="86"/>
      <c r="R96" s="86"/>
      <c r="S96" s="86"/>
    </row>
    <row r="97" spans="1:19" ht="12">
      <c r="A97" s="23" t="s">
        <v>255</v>
      </c>
      <c r="B97" s="23" t="s">
        <v>383</v>
      </c>
      <c r="C97" s="23" t="s">
        <v>318</v>
      </c>
      <c r="D97" s="22" t="s">
        <v>287</v>
      </c>
      <c r="E97" s="18">
        <v>10</v>
      </c>
      <c r="F97" s="35" t="s">
        <v>288</v>
      </c>
      <c r="G97" s="35" t="s">
        <v>289</v>
      </c>
      <c r="H97" s="15">
        <v>5.9</v>
      </c>
      <c r="I97" s="12" t="s">
        <v>550</v>
      </c>
      <c r="J97" s="85"/>
      <c r="K97" s="82"/>
      <c r="L97" s="82"/>
      <c r="M97" s="82"/>
      <c r="N97" s="86"/>
      <c r="O97" s="86"/>
      <c r="P97" s="86"/>
      <c r="Q97" s="86"/>
      <c r="R97" s="86"/>
      <c r="S97" s="86"/>
    </row>
    <row r="98" spans="1:19" ht="12">
      <c r="A98" s="22" t="s">
        <v>384</v>
      </c>
      <c r="B98" s="22" t="s">
        <v>385</v>
      </c>
      <c r="C98" s="22" t="s">
        <v>86</v>
      </c>
      <c r="D98" s="22" t="s">
        <v>287</v>
      </c>
      <c r="E98" s="18">
        <v>10</v>
      </c>
      <c r="F98" s="35" t="s">
        <v>288</v>
      </c>
      <c r="G98" s="35" t="s">
        <v>289</v>
      </c>
      <c r="H98" s="15">
        <v>5.5</v>
      </c>
      <c r="I98" s="12" t="s">
        <v>550</v>
      </c>
      <c r="J98" s="87"/>
      <c r="K98" s="69"/>
      <c r="L98" s="86"/>
      <c r="M98" s="86"/>
      <c r="N98" s="86"/>
      <c r="O98" s="86"/>
      <c r="P98" s="86"/>
      <c r="Q98" s="86"/>
      <c r="R98" s="86"/>
      <c r="S98" s="86"/>
    </row>
    <row r="99" spans="1:19" ht="12">
      <c r="A99" s="13" t="s">
        <v>43</v>
      </c>
      <c r="B99" s="13" t="s">
        <v>44</v>
      </c>
      <c r="C99" s="13" t="s">
        <v>45</v>
      </c>
      <c r="D99" s="13" t="s">
        <v>46</v>
      </c>
      <c r="E99" s="26">
        <v>10</v>
      </c>
      <c r="F99" s="14" t="s">
        <v>5</v>
      </c>
      <c r="G99" s="14" t="s">
        <v>6</v>
      </c>
      <c r="H99" s="15">
        <v>5.45</v>
      </c>
      <c r="I99" s="12" t="s">
        <v>550</v>
      </c>
      <c r="J99" s="85"/>
      <c r="K99" s="85"/>
      <c r="L99" s="85"/>
      <c r="M99" s="85"/>
      <c r="N99" s="85"/>
      <c r="O99" s="85"/>
      <c r="P99" s="85"/>
      <c r="Q99" s="85"/>
      <c r="R99" s="85"/>
      <c r="S99" s="86"/>
    </row>
    <row r="100" spans="1:19" ht="12">
      <c r="A100" s="13" t="s">
        <v>4</v>
      </c>
      <c r="B100" s="13" t="s">
        <v>81</v>
      </c>
      <c r="C100" s="13" t="s">
        <v>82</v>
      </c>
      <c r="D100" s="13" t="s">
        <v>53</v>
      </c>
      <c r="E100" s="26">
        <v>10</v>
      </c>
      <c r="F100" s="14" t="s">
        <v>5</v>
      </c>
      <c r="G100" s="14" t="s">
        <v>6</v>
      </c>
      <c r="H100" s="15">
        <v>5.4</v>
      </c>
      <c r="I100" s="12" t="s">
        <v>550</v>
      </c>
      <c r="J100" s="85"/>
      <c r="K100" s="83"/>
      <c r="L100" s="84"/>
      <c r="M100" s="84"/>
      <c r="N100" s="86"/>
      <c r="O100" s="86"/>
      <c r="P100" s="86"/>
      <c r="Q100" s="86"/>
      <c r="R100" s="86"/>
      <c r="S100" s="86"/>
    </row>
    <row r="101" spans="1:19" ht="12">
      <c r="A101" s="32" t="s">
        <v>514</v>
      </c>
      <c r="B101" s="32" t="s">
        <v>264</v>
      </c>
      <c r="C101" s="32" t="s">
        <v>107</v>
      </c>
      <c r="D101" s="32" t="s">
        <v>485</v>
      </c>
      <c r="E101" s="27">
        <v>10</v>
      </c>
      <c r="F101" s="12" t="s">
        <v>516</v>
      </c>
      <c r="G101" s="9" t="s">
        <v>515</v>
      </c>
      <c r="H101" s="19">
        <v>5</v>
      </c>
      <c r="I101" s="12" t="s">
        <v>550</v>
      </c>
      <c r="J101" s="85"/>
      <c r="K101" s="85"/>
      <c r="L101" s="85"/>
      <c r="M101" s="85"/>
      <c r="N101" s="85"/>
      <c r="O101" s="85"/>
      <c r="P101" s="85"/>
      <c r="Q101" s="85"/>
      <c r="R101" s="85"/>
      <c r="S101" s="86"/>
    </row>
    <row r="102" spans="1:19" ht="12">
      <c r="A102" s="22" t="s">
        <v>386</v>
      </c>
      <c r="B102" s="22" t="s">
        <v>134</v>
      </c>
      <c r="C102" s="22" t="s">
        <v>21</v>
      </c>
      <c r="D102" s="22" t="s">
        <v>287</v>
      </c>
      <c r="E102" s="18">
        <v>10</v>
      </c>
      <c r="F102" s="35" t="s">
        <v>288</v>
      </c>
      <c r="G102" s="35" t="s">
        <v>289</v>
      </c>
      <c r="H102" s="15">
        <v>5</v>
      </c>
      <c r="I102" s="12" t="s">
        <v>550</v>
      </c>
      <c r="J102" s="85"/>
      <c r="K102" s="83"/>
      <c r="L102" s="84"/>
      <c r="M102" s="84"/>
      <c r="N102" s="86"/>
      <c r="O102" s="86"/>
      <c r="P102" s="86"/>
      <c r="Q102" s="86"/>
      <c r="R102" s="86"/>
      <c r="S102" s="86"/>
    </row>
    <row r="103" spans="1:19" ht="12">
      <c r="A103" s="22" t="s">
        <v>395</v>
      </c>
      <c r="B103" s="22" t="s">
        <v>61</v>
      </c>
      <c r="C103" s="22" t="s">
        <v>107</v>
      </c>
      <c r="D103" s="22" t="s">
        <v>287</v>
      </c>
      <c r="E103" s="18">
        <v>10</v>
      </c>
      <c r="F103" s="35" t="s">
        <v>288</v>
      </c>
      <c r="G103" s="35" t="s">
        <v>289</v>
      </c>
      <c r="H103" s="15">
        <v>5</v>
      </c>
      <c r="I103" s="12" t="s">
        <v>550</v>
      </c>
      <c r="J103" s="87"/>
      <c r="K103" s="84"/>
      <c r="L103" s="84"/>
      <c r="M103" s="84"/>
      <c r="N103" s="86"/>
      <c r="O103" s="86"/>
      <c r="P103" s="86"/>
      <c r="Q103" s="86"/>
      <c r="R103" s="86"/>
      <c r="S103" s="86"/>
    </row>
    <row r="104" spans="1:19" ht="12">
      <c r="A104" s="22" t="s">
        <v>387</v>
      </c>
      <c r="B104" s="22" t="s">
        <v>20</v>
      </c>
      <c r="C104" s="22" t="s">
        <v>24</v>
      </c>
      <c r="D104" s="22" t="s">
        <v>287</v>
      </c>
      <c r="E104" s="18">
        <v>10</v>
      </c>
      <c r="F104" s="35" t="s">
        <v>288</v>
      </c>
      <c r="G104" s="35" t="s">
        <v>289</v>
      </c>
      <c r="H104" s="15">
        <v>4</v>
      </c>
      <c r="I104" s="12" t="s">
        <v>550</v>
      </c>
      <c r="J104" s="85"/>
      <c r="K104" s="85"/>
      <c r="L104" s="85"/>
      <c r="M104" s="85"/>
      <c r="N104" s="85"/>
      <c r="O104" s="85"/>
      <c r="P104" s="85"/>
      <c r="Q104" s="85"/>
      <c r="R104" s="85"/>
      <c r="S104" s="86"/>
    </row>
    <row r="105" spans="1:19" ht="12">
      <c r="A105" s="22" t="s">
        <v>388</v>
      </c>
      <c r="B105" s="22" t="s">
        <v>389</v>
      </c>
      <c r="C105" s="22" t="s">
        <v>33</v>
      </c>
      <c r="D105" s="22" t="s">
        <v>287</v>
      </c>
      <c r="E105" s="18">
        <v>10</v>
      </c>
      <c r="F105" s="35" t="s">
        <v>288</v>
      </c>
      <c r="G105" s="35" t="s">
        <v>289</v>
      </c>
      <c r="H105" s="15">
        <v>3</v>
      </c>
      <c r="I105" s="12" t="s">
        <v>550</v>
      </c>
      <c r="J105" s="87"/>
      <c r="K105" s="85"/>
      <c r="L105" s="85"/>
      <c r="M105" s="85"/>
      <c r="N105" s="85"/>
      <c r="O105" s="85"/>
      <c r="P105" s="85"/>
      <c r="Q105" s="85"/>
      <c r="R105" s="85"/>
      <c r="S105" s="86"/>
    </row>
    <row r="106" spans="1:19" ht="12">
      <c r="A106" s="22" t="s">
        <v>390</v>
      </c>
      <c r="B106" s="22" t="s">
        <v>76</v>
      </c>
      <c r="C106" s="22" t="s">
        <v>24</v>
      </c>
      <c r="D106" s="22" t="s">
        <v>287</v>
      </c>
      <c r="E106" s="18">
        <v>10</v>
      </c>
      <c r="F106" s="35" t="s">
        <v>288</v>
      </c>
      <c r="G106" s="35" t="s">
        <v>289</v>
      </c>
      <c r="H106" s="15">
        <v>2.5</v>
      </c>
      <c r="I106" s="12" t="s">
        <v>550</v>
      </c>
      <c r="J106" s="85"/>
      <c r="K106" s="83"/>
      <c r="L106" s="84"/>
      <c r="M106" s="84"/>
      <c r="N106" s="86"/>
      <c r="O106" s="86"/>
      <c r="P106" s="86"/>
      <c r="Q106" s="86"/>
      <c r="R106" s="86"/>
      <c r="S106" s="86"/>
    </row>
    <row r="107" spans="1:19" ht="12">
      <c r="A107" s="22" t="s">
        <v>391</v>
      </c>
      <c r="B107" s="22" t="s">
        <v>392</v>
      </c>
      <c r="C107" s="22" t="s">
        <v>24</v>
      </c>
      <c r="D107" s="22" t="s">
        <v>287</v>
      </c>
      <c r="E107" s="18">
        <v>10</v>
      </c>
      <c r="F107" s="35" t="s">
        <v>288</v>
      </c>
      <c r="G107" s="35" t="s">
        <v>289</v>
      </c>
      <c r="H107" s="15">
        <v>2.4</v>
      </c>
      <c r="I107" s="12" t="s">
        <v>550</v>
      </c>
      <c r="J107" s="87"/>
      <c r="K107" s="69"/>
      <c r="L107" s="86"/>
      <c r="M107" s="86"/>
      <c r="N107" s="86"/>
      <c r="O107" s="86"/>
      <c r="P107" s="86"/>
      <c r="Q107" s="86"/>
      <c r="R107" s="86"/>
      <c r="S107" s="86"/>
    </row>
    <row r="108" spans="1:19" ht="12">
      <c r="A108" s="22" t="s">
        <v>399</v>
      </c>
      <c r="B108" s="22" t="s">
        <v>400</v>
      </c>
      <c r="C108" s="22" t="s">
        <v>401</v>
      </c>
      <c r="D108" s="22" t="s">
        <v>287</v>
      </c>
      <c r="E108" s="18">
        <v>10</v>
      </c>
      <c r="F108" s="35" t="s">
        <v>288</v>
      </c>
      <c r="G108" s="35" t="s">
        <v>289</v>
      </c>
      <c r="H108" s="15">
        <v>2</v>
      </c>
      <c r="I108" s="12" t="s">
        <v>550</v>
      </c>
      <c r="J108" s="87"/>
      <c r="K108" s="85"/>
      <c r="L108" s="85"/>
      <c r="M108" s="85"/>
      <c r="N108" s="85"/>
      <c r="O108" s="85"/>
      <c r="P108" s="85"/>
      <c r="Q108" s="85"/>
      <c r="R108" s="85"/>
      <c r="S108" s="86"/>
    </row>
    <row r="109" spans="1:19" ht="12">
      <c r="A109" s="13" t="s">
        <v>88</v>
      </c>
      <c r="B109" s="13" t="s">
        <v>51</v>
      </c>
      <c r="C109" s="13" t="s">
        <v>89</v>
      </c>
      <c r="D109" s="13" t="s">
        <v>90</v>
      </c>
      <c r="E109" s="26">
        <v>10</v>
      </c>
      <c r="F109" s="14" t="s">
        <v>5</v>
      </c>
      <c r="G109" s="14" t="s">
        <v>6</v>
      </c>
      <c r="H109" s="15">
        <v>1.5</v>
      </c>
      <c r="I109" s="12" t="s">
        <v>550</v>
      </c>
      <c r="J109" s="87"/>
      <c r="K109" s="82"/>
      <c r="L109" s="82"/>
      <c r="M109" s="82"/>
      <c r="N109" s="86"/>
      <c r="O109" s="86"/>
      <c r="P109" s="86"/>
      <c r="Q109" s="86"/>
      <c r="R109" s="86"/>
      <c r="S109" s="86"/>
    </row>
    <row r="110" spans="1:19" ht="12">
      <c r="A110" s="22" t="s">
        <v>393</v>
      </c>
      <c r="B110" s="22" t="s">
        <v>8</v>
      </c>
      <c r="C110" s="22" t="s">
        <v>35</v>
      </c>
      <c r="D110" s="22" t="s">
        <v>287</v>
      </c>
      <c r="E110" s="18">
        <v>10</v>
      </c>
      <c r="F110" s="35" t="s">
        <v>288</v>
      </c>
      <c r="G110" s="35" t="s">
        <v>289</v>
      </c>
      <c r="H110" s="15">
        <v>1</v>
      </c>
      <c r="I110" s="12" t="s">
        <v>550</v>
      </c>
      <c r="J110" s="87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1:19" ht="12">
      <c r="A111" s="13" t="s">
        <v>64</v>
      </c>
      <c r="B111" s="13" t="s">
        <v>65</v>
      </c>
      <c r="C111" s="13" t="s">
        <v>24</v>
      </c>
      <c r="D111" s="13" t="s">
        <v>66</v>
      </c>
      <c r="E111" s="26">
        <v>10</v>
      </c>
      <c r="F111" s="14" t="s">
        <v>5</v>
      </c>
      <c r="G111" s="14" t="s">
        <v>67</v>
      </c>
      <c r="H111" s="15">
        <v>0.25</v>
      </c>
      <c r="I111" s="12" t="s">
        <v>550</v>
      </c>
      <c r="J111" s="85"/>
      <c r="K111" s="83"/>
      <c r="L111" s="84"/>
      <c r="M111" s="84"/>
      <c r="N111" s="86"/>
      <c r="O111" s="86"/>
      <c r="P111" s="86"/>
      <c r="Q111" s="86"/>
      <c r="R111" s="86"/>
      <c r="S111" s="86"/>
    </row>
    <row r="112" spans="1:19" ht="12">
      <c r="A112" s="22" t="s">
        <v>394</v>
      </c>
      <c r="B112" s="22" t="s">
        <v>184</v>
      </c>
      <c r="C112" s="22" t="s">
        <v>24</v>
      </c>
      <c r="D112" s="22" t="s">
        <v>287</v>
      </c>
      <c r="E112" s="18">
        <v>10</v>
      </c>
      <c r="F112" s="35" t="s">
        <v>288</v>
      </c>
      <c r="G112" s="35" t="s">
        <v>289</v>
      </c>
      <c r="H112" s="15">
        <v>0</v>
      </c>
      <c r="I112" s="12" t="s">
        <v>550</v>
      </c>
      <c r="J112" s="85"/>
      <c r="K112" s="86"/>
      <c r="L112" s="86"/>
      <c r="M112" s="86"/>
      <c r="N112" s="86"/>
      <c r="O112" s="86"/>
      <c r="P112" s="86"/>
      <c r="Q112" s="86"/>
      <c r="R112" s="86"/>
      <c r="S112" s="86"/>
    </row>
    <row r="113" spans="1:19" ht="12">
      <c r="A113" s="22" t="s">
        <v>396</v>
      </c>
      <c r="B113" s="22" t="s">
        <v>397</v>
      </c>
      <c r="C113" s="22" t="s">
        <v>398</v>
      </c>
      <c r="D113" s="22" t="s">
        <v>287</v>
      </c>
      <c r="E113" s="18">
        <v>10</v>
      </c>
      <c r="F113" s="35" t="s">
        <v>288</v>
      </c>
      <c r="G113" s="35" t="s">
        <v>289</v>
      </c>
      <c r="H113" s="15">
        <v>0</v>
      </c>
      <c r="I113" s="12" t="s">
        <v>550</v>
      </c>
      <c r="J113" s="85"/>
      <c r="K113" s="86"/>
      <c r="L113" s="86"/>
      <c r="M113" s="86"/>
      <c r="N113" s="86"/>
      <c r="O113" s="86"/>
      <c r="P113" s="86"/>
      <c r="Q113" s="86"/>
      <c r="R113" s="86"/>
      <c r="S113" s="86"/>
    </row>
    <row r="114" spans="8:10" ht="12">
      <c r="H114" s="50"/>
      <c r="I114" s="49"/>
      <c r="J114" s="49"/>
    </row>
    <row r="115" spans="8:10" ht="12">
      <c r="H115" s="50"/>
      <c r="I115" s="49"/>
      <c r="J115" s="4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8"/>
  <sheetViews>
    <sheetView zoomScale="90" zoomScaleNormal="90" zoomScalePageLayoutView="0" workbookViewId="0" topLeftCell="A1">
      <selection activeCell="M31" sqref="M31"/>
    </sheetView>
  </sheetViews>
  <sheetFormatPr defaultColWidth="9.140625" defaultRowHeight="12.75"/>
  <cols>
    <col min="1" max="1" width="12.57421875" style="33" customWidth="1"/>
    <col min="2" max="2" width="12.140625" style="33" customWidth="1"/>
    <col min="3" max="3" width="14.8515625" style="33" customWidth="1"/>
    <col min="4" max="4" width="23.57421875" style="33" customWidth="1"/>
    <col min="5" max="5" width="6.8515625" style="6" customWidth="1"/>
    <col min="6" max="6" width="22.7109375" style="33" customWidth="1"/>
    <col min="7" max="7" width="11.7109375" style="33" customWidth="1"/>
    <col min="8" max="8" width="12.421875" style="33" customWidth="1"/>
    <col min="9" max="9" width="11.8515625" style="2" customWidth="1"/>
    <col min="10" max="10" width="9.140625" style="2" customWidth="1"/>
    <col min="11" max="11" width="5.140625" style="2" customWidth="1"/>
    <col min="12" max="12" width="4.7109375" style="2" customWidth="1"/>
    <col min="13" max="13" width="4.57421875" style="2" customWidth="1"/>
    <col min="14" max="14" width="4.8515625" style="2" customWidth="1"/>
    <col min="15" max="15" width="5.140625" style="2" customWidth="1"/>
    <col min="16" max="16" width="8.28125" style="2" customWidth="1"/>
    <col min="17" max="17" width="13.28125" style="2" customWidth="1"/>
    <col min="18" max="18" width="8.140625" style="2" customWidth="1"/>
    <col min="19" max="19" width="16.7109375" style="2" customWidth="1"/>
    <col min="20" max="16384" width="9.140625" style="2" customWidth="1"/>
  </cols>
  <sheetData>
    <row r="1" spans="1:19" ht="26.25" customHeight="1">
      <c r="A1" s="29" t="s">
        <v>0</v>
      </c>
      <c r="B1" s="29" t="s">
        <v>1</v>
      </c>
      <c r="C1" s="29" t="s">
        <v>2</v>
      </c>
      <c r="D1" s="29" t="s">
        <v>115</v>
      </c>
      <c r="E1" s="1" t="s">
        <v>116</v>
      </c>
      <c r="F1" s="29" t="s">
        <v>3</v>
      </c>
      <c r="G1" s="29" t="s">
        <v>117</v>
      </c>
      <c r="H1" s="96" t="s">
        <v>581</v>
      </c>
      <c r="I1" s="97" t="s">
        <v>579</v>
      </c>
      <c r="J1" s="11" t="s">
        <v>119</v>
      </c>
      <c r="K1" s="10">
        <v>1</v>
      </c>
      <c r="L1" s="10">
        <v>2</v>
      </c>
      <c r="M1" s="10">
        <v>3</v>
      </c>
      <c r="N1" s="10">
        <v>4</v>
      </c>
      <c r="O1" s="10">
        <v>5</v>
      </c>
      <c r="P1" s="10" t="s">
        <v>118</v>
      </c>
      <c r="Q1" s="98" t="s">
        <v>551</v>
      </c>
      <c r="R1" s="98" t="s">
        <v>552</v>
      </c>
      <c r="S1" s="10" t="s">
        <v>582</v>
      </c>
    </row>
    <row r="2" spans="1:19" s="3" customFormat="1" ht="12">
      <c r="A2" s="32" t="s">
        <v>99</v>
      </c>
      <c r="B2" s="32" t="s">
        <v>100</v>
      </c>
      <c r="C2" s="32" t="s">
        <v>45</v>
      </c>
      <c r="D2" s="32" t="s">
        <v>573</v>
      </c>
      <c r="E2" s="42">
        <v>11</v>
      </c>
      <c r="F2" s="32" t="s">
        <v>5</v>
      </c>
      <c r="G2" s="32" t="s">
        <v>6</v>
      </c>
      <c r="H2" s="48">
        <v>28.4</v>
      </c>
      <c r="I2" s="51" t="s">
        <v>549</v>
      </c>
      <c r="J2" s="77" t="s">
        <v>278</v>
      </c>
      <c r="K2" s="20">
        <v>7</v>
      </c>
      <c r="L2" s="20">
        <v>2</v>
      </c>
      <c r="M2" s="20">
        <v>6</v>
      </c>
      <c r="N2" s="20">
        <v>6.75</v>
      </c>
      <c r="O2" s="20">
        <v>8.5</v>
      </c>
      <c r="P2" s="20">
        <f aca="true" t="shared" si="0" ref="P2:P15">SUM(K2:O2)</f>
        <v>30.25</v>
      </c>
      <c r="Q2" s="20">
        <v>17</v>
      </c>
      <c r="R2" s="20">
        <f aca="true" t="shared" si="1" ref="R2:R15">Q2+P2</f>
        <v>47.25</v>
      </c>
      <c r="S2" s="51" t="s">
        <v>583</v>
      </c>
    </row>
    <row r="3" spans="1:19" s="3" customFormat="1" ht="12">
      <c r="A3" s="47" t="s">
        <v>273</v>
      </c>
      <c r="B3" s="47" t="s">
        <v>61</v>
      </c>
      <c r="C3" s="47" t="s">
        <v>274</v>
      </c>
      <c r="D3" s="46" t="s">
        <v>574</v>
      </c>
      <c r="E3" s="7">
        <v>11</v>
      </c>
      <c r="F3" s="46" t="s">
        <v>216</v>
      </c>
      <c r="G3" s="46" t="s">
        <v>217</v>
      </c>
      <c r="H3" s="48">
        <v>31</v>
      </c>
      <c r="I3" s="51" t="s">
        <v>549</v>
      </c>
      <c r="J3" s="77" t="s">
        <v>280</v>
      </c>
      <c r="K3" s="20">
        <v>8</v>
      </c>
      <c r="L3" s="20">
        <v>3</v>
      </c>
      <c r="M3" s="20">
        <v>8</v>
      </c>
      <c r="N3" s="20">
        <v>3.5</v>
      </c>
      <c r="O3" s="20">
        <v>6</v>
      </c>
      <c r="P3" s="20">
        <f t="shared" si="0"/>
        <v>28.5</v>
      </c>
      <c r="Q3" s="20">
        <v>14</v>
      </c>
      <c r="R3" s="20">
        <f t="shared" si="1"/>
        <v>42.5</v>
      </c>
      <c r="S3" s="51" t="s">
        <v>584</v>
      </c>
    </row>
    <row r="4" spans="1:19" s="3" customFormat="1" ht="12">
      <c r="A4" s="32" t="s">
        <v>94</v>
      </c>
      <c r="B4" s="32" t="s">
        <v>44</v>
      </c>
      <c r="C4" s="32" t="s">
        <v>95</v>
      </c>
      <c r="D4" s="32" t="s">
        <v>573</v>
      </c>
      <c r="E4" s="42">
        <v>11</v>
      </c>
      <c r="F4" s="32" t="s">
        <v>5</v>
      </c>
      <c r="G4" s="32" t="s">
        <v>6</v>
      </c>
      <c r="H4" s="48">
        <v>32.35</v>
      </c>
      <c r="I4" s="51" t="s">
        <v>549</v>
      </c>
      <c r="J4" s="77" t="s">
        <v>565</v>
      </c>
      <c r="K4" s="20">
        <v>7.5</v>
      </c>
      <c r="L4" s="20">
        <v>6</v>
      </c>
      <c r="M4" s="20">
        <v>4.25</v>
      </c>
      <c r="N4" s="20">
        <v>6.25</v>
      </c>
      <c r="O4" s="20">
        <v>1</v>
      </c>
      <c r="P4" s="20">
        <f t="shared" si="0"/>
        <v>25</v>
      </c>
      <c r="Q4" s="20">
        <v>17</v>
      </c>
      <c r="R4" s="20">
        <f t="shared" si="1"/>
        <v>42</v>
      </c>
      <c r="S4" s="51" t="s">
        <v>584</v>
      </c>
    </row>
    <row r="5" spans="1:19" s="3" customFormat="1" ht="12">
      <c r="A5" s="32" t="s">
        <v>10</v>
      </c>
      <c r="B5" s="32" t="s">
        <v>11</v>
      </c>
      <c r="C5" s="32" t="s">
        <v>12</v>
      </c>
      <c r="D5" s="32" t="s">
        <v>575</v>
      </c>
      <c r="E5" s="42">
        <v>11</v>
      </c>
      <c r="F5" s="32" t="s">
        <v>5</v>
      </c>
      <c r="G5" s="32" t="s">
        <v>13</v>
      </c>
      <c r="H5" s="48">
        <v>30.5</v>
      </c>
      <c r="I5" s="51" t="s">
        <v>549</v>
      </c>
      <c r="J5" s="77" t="s">
        <v>275</v>
      </c>
      <c r="K5" s="20">
        <v>8.5</v>
      </c>
      <c r="L5" s="20">
        <v>2</v>
      </c>
      <c r="M5" s="20">
        <v>8.5</v>
      </c>
      <c r="N5" s="20">
        <v>5.75</v>
      </c>
      <c r="O5" s="20">
        <v>0</v>
      </c>
      <c r="P5" s="20">
        <f t="shared" si="0"/>
        <v>24.75</v>
      </c>
      <c r="Q5" s="20">
        <v>17</v>
      </c>
      <c r="R5" s="20">
        <f t="shared" si="1"/>
        <v>41.75</v>
      </c>
      <c r="S5" s="51" t="s">
        <v>584</v>
      </c>
    </row>
    <row r="6" spans="1:19" s="3" customFormat="1" ht="13.5" customHeight="1">
      <c r="A6" s="30" t="s">
        <v>146</v>
      </c>
      <c r="B6" s="30" t="s">
        <v>147</v>
      </c>
      <c r="C6" s="30" t="s">
        <v>148</v>
      </c>
      <c r="D6" s="20" t="s">
        <v>576</v>
      </c>
      <c r="E6" s="27">
        <v>11</v>
      </c>
      <c r="F6" s="30" t="s">
        <v>150</v>
      </c>
      <c r="G6" s="30" t="s">
        <v>141</v>
      </c>
      <c r="H6" s="48">
        <v>27.55</v>
      </c>
      <c r="I6" s="51" t="s">
        <v>549</v>
      </c>
      <c r="J6" s="77" t="s">
        <v>280</v>
      </c>
      <c r="K6" s="20">
        <v>9.5</v>
      </c>
      <c r="L6" s="20">
        <v>1.5</v>
      </c>
      <c r="M6" s="20">
        <v>5</v>
      </c>
      <c r="N6" s="20">
        <v>5.75</v>
      </c>
      <c r="O6" s="20">
        <v>0</v>
      </c>
      <c r="P6" s="20">
        <f t="shared" si="0"/>
        <v>21.75</v>
      </c>
      <c r="Q6" s="20">
        <v>19</v>
      </c>
      <c r="R6" s="20">
        <f t="shared" si="1"/>
        <v>40.75</v>
      </c>
      <c r="S6" s="51" t="s">
        <v>584</v>
      </c>
    </row>
    <row r="7" spans="1:19" s="3" customFormat="1" ht="12">
      <c r="A7" s="45" t="s">
        <v>408</v>
      </c>
      <c r="B7" s="45" t="s">
        <v>294</v>
      </c>
      <c r="C7" s="45" t="s">
        <v>409</v>
      </c>
      <c r="D7" s="45" t="s">
        <v>287</v>
      </c>
      <c r="E7" s="8">
        <v>11</v>
      </c>
      <c r="F7" s="45" t="s">
        <v>288</v>
      </c>
      <c r="G7" s="45" t="s">
        <v>289</v>
      </c>
      <c r="H7" s="48">
        <v>20.55</v>
      </c>
      <c r="I7" s="51" t="s">
        <v>549</v>
      </c>
      <c r="J7" s="78" t="s">
        <v>566</v>
      </c>
      <c r="K7" s="20">
        <v>2.5</v>
      </c>
      <c r="L7" s="20">
        <v>0</v>
      </c>
      <c r="M7" s="20">
        <v>7.75</v>
      </c>
      <c r="N7" s="20">
        <v>10</v>
      </c>
      <c r="O7" s="20">
        <v>3</v>
      </c>
      <c r="P7" s="20">
        <f t="shared" si="0"/>
        <v>23.25</v>
      </c>
      <c r="Q7" s="20">
        <v>17</v>
      </c>
      <c r="R7" s="20">
        <f t="shared" si="1"/>
        <v>40.25</v>
      </c>
      <c r="S7" s="51" t="s">
        <v>584</v>
      </c>
    </row>
    <row r="8" spans="1:19" s="3" customFormat="1" ht="12">
      <c r="A8" s="45" t="s">
        <v>405</v>
      </c>
      <c r="B8" s="45" t="s">
        <v>406</v>
      </c>
      <c r="C8" s="45" t="s">
        <v>33</v>
      </c>
      <c r="D8" s="45" t="s">
        <v>287</v>
      </c>
      <c r="E8" s="8">
        <v>11</v>
      </c>
      <c r="F8" s="45" t="s">
        <v>288</v>
      </c>
      <c r="G8" s="45" t="s">
        <v>289</v>
      </c>
      <c r="H8" s="48">
        <v>23.35</v>
      </c>
      <c r="I8" s="51" t="s">
        <v>549</v>
      </c>
      <c r="J8" s="77" t="s">
        <v>567</v>
      </c>
      <c r="K8" s="20">
        <v>5</v>
      </c>
      <c r="L8" s="20">
        <v>0</v>
      </c>
      <c r="M8" s="77">
        <v>6.5</v>
      </c>
      <c r="N8" s="20">
        <v>4.75</v>
      </c>
      <c r="O8" s="20">
        <v>6</v>
      </c>
      <c r="P8" s="20">
        <f t="shared" si="0"/>
        <v>22.25</v>
      </c>
      <c r="Q8" s="20">
        <v>17</v>
      </c>
      <c r="R8" s="20">
        <f t="shared" si="1"/>
        <v>39.25</v>
      </c>
      <c r="S8" s="51" t="s">
        <v>584</v>
      </c>
    </row>
    <row r="9" spans="1:19" s="3" customFormat="1" ht="12">
      <c r="A9" s="45" t="s">
        <v>404</v>
      </c>
      <c r="B9" s="45" t="s">
        <v>20</v>
      </c>
      <c r="C9" s="45" t="s">
        <v>241</v>
      </c>
      <c r="D9" s="45" t="s">
        <v>287</v>
      </c>
      <c r="E9" s="8">
        <v>11</v>
      </c>
      <c r="F9" s="45" t="s">
        <v>288</v>
      </c>
      <c r="G9" s="45" t="s">
        <v>289</v>
      </c>
      <c r="H9" s="48">
        <v>27.35</v>
      </c>
      <c r="I9" s="51" t="s">
        <v>549</v>
      </c>
      <c r="J9" s="77" t="s">
        <v>568</v>
      </c>
      <c r="K9" s="20">
        <v>1</v>
      </c>
      <c r="L9" s="20">
        <v>1</v>
      </c>
      <c r="M9" s="77">
        <v>5</v>
      </c>
      <c r="N9" s="20">
        <v>9</v>
      </c>
      <c r="O9" s="20">
        <v>3.5</v>
      </c>
      <c r="P9" s="20">
        <f t="shared" si="0"/>
        <v>19.5</v>
      </c>
      <c r="Q9" s="20">
        <v>16</v>
      </c>
      <c r="R9" s="20">
        <f t="shared" si="1"/>
        <v>35.5</v>
      </c>
      <c r="S9" s="51" t="s">
        <v>585</v>
      </c>
    </row>
    <row r="10" spans="1:19" s="3" customFormat="1" ht="12">
      <c r="A10" s="45" t="s">
        <v>407</v>
      </c>
      <c r="B10" s="45" t="s">
        <v>105</v>
      </c>
      <c r="C10" s="45" t="s">
        <v>163</v>
      </c>
      <c r="D10" s="45" t="s">
        <v>287</v>
      </c>
      <c r="E10" s="8">
        <v>11</v>
      </c>
      <c r="F10" s="45" t="s">
        <v>288</v>
      </c>
      <c r="G10" s="45" t="s">
        <v>289</v>
      </c>
      <c r="H10" s="48">
        <v>22.75</v>
      </c>
      <c r="I10" s="51" t="s">
        <v>549</v>
      </c>
      <c r="J10" s="77" t="s">
        <v>569</v>
      </c>
      <c r="K10" s="20">
        <v>8</v>
      </c>
      <c r="L10" s="20">
        <v>0</v>
      </c>
      <c r="M10" s="77">
        <v>6.5</v>
      </c>
      <c r="N10" s="20">
        <v>0.5</v>
      </c>
      <c r="O10" s="20">
        <v>0</v>
      </c>
      <c r="P10" s="20">
        <f t="shared" si="0"/>
        <v>15</v>
      </c>
      <c r="Q10" s="20">
        <v>17</v>
      </c>
      <c r="R10" s="20">
        <f t="shared" si="1"/>
        <v>32</v>
      </c>
      <c r="S10" s="51" t="s">
        <v>585</v>
      </c>
    </row>
    <row r="11" spans="1:19" s="3" customFormat="1" ht="12">
      <c r="A11" s="45" t="s">
        <v>412</v>
      </c>
      <c r="B11" s="45" t="s">
        <v>81</v>
      </c>
      <c r="C11" s="45" t="s">
        <v>411</v>
      </c>
      <c r="D11" s="45" t="s">
        <v>287</v>
      </c>
      <c r="E11" s="8">
        <v>11</v>
      </c>
      <c r="F11" s="45" t="s">
        <v>288</v>
      </c>
      <c r="G11" s="45" t="s">
        <v>289</v>
      </c>
      <c r="H11" s="48">
        <v>16.1</v>
      </c>
      <c r="I11" s="51" t="s">
        <v>549</v>
      </c>
      <c r="J11" s="77" t="s">
        <v>570</v>
      </c>
      <c r="K11" s="20">
        <v>0.5</v>
      </c>
      <c r="L11" s="20">
        <v>5</v>
      </c>
      <c r="M11" s="20">
        <v>8</v>
      </c>
      <c r="N11" s="20">
        <v>0</v>
      </c>
      <c r="O11" s="20">
        <v>0</v>
      </c>
      <c r="P11" s="20">
        <f t="shared" si="0"/>
        <v>13.5</v>
      </c>
      <c r="Q11" s="20">
        <v>15</v>
      </c>
      <c r="R11" s="20">
        <f t="shared" si="1"/>
        <v>28.5</v>
      </c>
      <c r="S11" s="51" t="s">
        <v>585</v>
      </c>
    </row>
    <row r="12" spans="1:19" s="3" customFormat="1" ht="12">
      <c r="A12" s="45" t="s">
        <v>413</v>
      </c>
      <c r="B12" s="45" t="s">
        <v>100</v>
      </c>
      <c r="C12" s="45" t="s">
        <v>52</v>
      </c>
      <c r="D12" s="45" t="s">
        <v>287</v>
      </c>
      <c r="E12" s="8">
        <v>11</v>
      </c>
      <c r="F12" s="45" t="s">
        <v>288</v>
      </c>
      <c r="G12" s="45" t="s">
        <v>289</v>
      </c>
      <c r="H12" s="48">
        <v>16.05</v>
      </c>
      <c r="I12" s="51" t="s">
        <v>549</v>
      </c>
      <c r="J12" s="77" t="s">
        <v>571</v>
      </c>
      <c r="K12" s="20">
        <v>1</v>
      </c>
      <c r="L12" s="20">
        <v>4</v>
      </c>
      <c r="M12" s="20">
        <v>4</v>
      </c>
      <c r="N12" s="20">
        <v>9</v>
      </c>
      <c r="O12" s="20">
        <v>0</v>
      </c>
      <c r="P12" s="20">
        <f t="shared" si="0"/>
        <v>18</v>
      </c>
      <c r="Q12" s="20">
        <v>7</v>
      </c>
      <c r="R12" s="20">
        <f t="shared" si="1"/>
        <v>25</v>
      </c>
      <c r="S12" s="51"/>
    </row>
    <row r="13" spans="1:19" s="3" customFormat="1" ht="12">
      <c r="A13" s="30" t="s">
        <v>151</v>
      </c>
      <c r="B13" s="30" t="s">
        <v>152</v>
      </c>
      <c r="C13" s="30" t="s">
        <v>153</v>
      </c>
      <c r="D13" s="30" t="s">
        <v>577</v>
      </c>
      <c r="E13" s="27">
        <v>11</v>
      </c>
      <c r="F13" s="30" t="s">
        <v>140</v>
      </c>
      <c r="G13" s="30" t="s">
        <v>141</v>
      </c>
      <c r="H13" s="48">
        <v>23.5</v>
      </c>
      <c r="I13" s="51" t="s">
        <v>549</v>
      </c>
      <c r="J13" s="78" t="s">
        <v>280</v>
      </c>
      <c r="K13" s="79">
        <v>1</v>
      </c>
      <c r="L13" s="79">
        <v>3.75</v>
      </c>
      <c r="M13" s="79">
        <v>3</v>
      </c>
      <c r="N13" s="79">
        <v>6.75</v>
      </c>
      <c r="O13" s="79">
        <v>0</v>
      </c>
      <c r="P13" s="20">
        <f t="shared" si="0"/>
        <v>14.5</v>
      </c>
      <c r="Q13" s="79">
        <v>10</v>
      </c>
      <c r="R13" s="20">
        <f t="shared" si="1"/>
        <v>24.5</v>
      </c>
      <c r="S13" s="51"/>
    </row>
    <row r="14" spans="1:19" s="3" customFormat="1" ht="12">
      <c r="A14" s="32" t="s">
        <v>103</v>
      </c>
      <c r="B14" s="32" t="s">
        <v>34</v>
      </c>
      <c r="C14" s="32" t="s">
        <v>21</v>
      </c>
      <c r="D14" s="32" t="s">
        <v>104</v>
      </c>
      <c r="E14" s="42">
        <v>11</v>
      </c>
      <c r="F14" s="32" t="s">
        <v>5</v>
      </c>
      <c r="G14" s="32" t="s">
        <v>6</v>
      </c>
      <c r="H14" s="48">
        <v>16.75</v>
      </c>
      <c r="I14" s="51" t="s">
        <v>549</v>
      </c>
      <c r="J14" s="77" t="s">
        <v>283</v>
      </c>
      <c r="K14" s="20">
        <v>1</v>
      </c>
      <c r="L14" s="20">
        <v>0</v>
      </c>
      <c r="M14" s="20">
        <v>3</v>
      </c>
      <c r="N14" s="20">
        <v>2</v>
      </c>
      <c r="O14" s="20">
        <v>0</v>
      </c>
      <c r="P14" s="20">
        <f t="shared" si="0"/>
        <v>6</v>
      </c>
      <c r="Q14" s="20">
        <v>12</v>
      </c>
      <c r="R14" s="20">
        <f t="shared" si="1"/>
        <v>18</v>
      </c>
      <c r="S14" s="51"/>
    </row>
    <row r="15" spans="1:19" s="3" customFormat="1" ht="12">
      <c r="A15" s="45" t="s">
        <v>410</v>
      </c>
      <c r="B15" s="45" t="s">
        <v>20</v>
      </c>
      <c r="C15" s="45" t="s">
        <v>411</v>
      </c>
      <c r="D15" s="45" t="s">
        <v>287</v>
      </c>
      <c r="E15" s="8">
        <v>11</v>
      </c>
      <c r="F15" s="45" t="s">
        <v>288</v>
      </c>
      <c r="G15" s="45" t="s">
        <v>289</v>
      </c>
      <c r="H15" s="48">
        <v>17.65</v>
      </c>
      <c r="I15" s="51" t="s">
        <v>549</v>
      </c>
      <c r="J15" s="77" t="s">
        <v>572</v>
      </c>
      <c r="K15" s="20">
        <v>1</v>
      </c>
      <c r="L15" s="20">
        <v>3</v>
      </c>
      <c r="M15" s="20">
        <v>2</v>
      </c>
      <c r="N15" s="20">
        <v>6.75</v>
      </c>
      <c r="O15" s="20">
        <v>0</v>
      </c>
      <c r="P15" s="20">
        <f t="shared" si="0"/>
        <v>12.75</v>
      </c>
      <c r="Q15" s="20">
        <v>0</v>
      </c>
      <c r="R15" s="20">
        <f t="shared" si="1"/>
        <v>12.75</v>
      </c>
      <c r="S15" s="51"/>
    </row>
    <row r="16" spans="1:19" s="3" customFormat="1" ht="12">
      <c r="A16" s="30" t="s">
        <v>97</v>
      </c>
      <c r="B16" s="30" t="s">
        <v>211</v>
      </c>
      <c r="C16" s="30" t="s">
        <v>212</v>
      </c>
      <c r="D16" s="30" t="s">
        <v>174</v>
      </c>
      <c r="E16" s="27">
        <v>11</v>
      </c>
      <c r="F16" s="30" t="s">
        <v>580</v>
      </c>
      <c r="G16" s="30" t="s">
        <v>176</v>
      </c>
      <c r="H16" s="48">
        <v>33.8</v>
      </c>
      <c r="I16" s="51" t="s">
        <v>549</v>
      </c>
      <c r="J16" s="99"/>
      <c r="K16" s="76"/>
      <c r="L16" s="76"/>
      <c r="M16" s="76"/>
      <c r="N16" s="76"/>
      <c r="O16" s="76"/>
      <c r="P16" s="76"/>
      <c r="Q16" s="76"/>
      <c r="R16" s="76"/>
      <c r="S16" s="51"/>
    </row>
    <row r="17" spans="1:19" s="3" customFormat="1" ht="12">
      <c r="A17" s="30" t="s">
        <v>465</v>
      </c>
      <c r="B17" s="30" t="s">
        <v>100</v>
      </c>
      <c r="C17" s="30" t="s">
        <v>35</v>
      </c>
      <c r="D17" s="30" t="s">
        <v>578</v>
      </c>
      <c r="E17" s="27">
        <v>11</v>
      </c>
      <c r="F17" s="30" t="s">
        <v>466</v>
      </c>
      <c r="G17" s="30" t="s">
        <v>467</v>
      </c>
      <c r="H17" s="48">
        <v>30.55</v>
      </c>
      <c r="I17" s="51" t="s">
        <v>549</v>
      </c>
      <c r="J17" s="99"/>
      <c r="K17" s="76"/>
      <c r="L17" s="76"/>
      <c r="M17" s="76"/>
      <c r="N17" s="76"/>
      <c r="O17" s="76"/>
      <c r="P17" s="76"/>
      <c r="Q17" s="76"/>
      <c r="R17" s="76"/>
      <c r="S17" s="51"/>
    </row>
    <row r="18" spans="1:19" s="3" customFormat="1" ht="12">
      <c r="A18" s="47" t="s">
        <v>276</v>
      </c>
      <c r="B18" s="47" t="s">
        <v>277</v>
      </c>
      <c r="C18" s="47" t="s">
        <v>45</v>
      </c>
      <c r="D18" s="46" t="s">
        <v>574</v>
      </c>
      <c r="E18" s="7">
        <v>11</v>
      </c>
      <c r="F18" s="46" t="s">
        <v>216</v>
      </c>
      <c r="G18" s="46" t="s">
        <v>217</v>
      </c>
      <c r="H18" s="48">
        <v>30.5</v>
      </c>
      <c r="I18" s="51" t="s">
        <v>549</v>
      </c>
      <c r="J18" s="99"/>
      <c r="K18" s="76"/>
      <c r="L18" s="76"/>
      <c r="M18" s="76"/>
      <c r="N18" s="76"/>
      <c r="O18" s="76"/>
      <c r="P18" s="76"/>
      <c r="Q18" s="76"/>
      <c r="R18" s="76"/>
      <c r="S18" s="51"/>
    </row>
    <row r="19" spans="1:19" s="3" customFormat="1" ht="12">
      <c r="A19" s="32" t="s">
        <v>110</v>
      </c>
      <c r="B19" s="32" t="s">
        <v>105</v>
      </c>
      <c r="C19" s="32" t="s">
        <v>52</v>
      </c>
      <c r="D19" s="32" t="s">
        <v>27</v>
      </c>
      <c r="E19" s="42">
        <v>11</v>
      </c>
      <c r="F19" s="32" t="s">
        <v>5</v>
      </c>
      <c r="G19" s="32" t="s">
        <v>23</v>
      </c>
      <c r="H19" s="48">
        <v>23.1</v>
      </c>
      <c r="I19" s="51" t="s">
        <v>549</v>
      </c>
      <c r="J19" s="99"/>
      <c r="K19" s="76"/>
      <c r="L19" s="76"/>
      <c r="M19" s="76"/>
      <c r="N19" s="76"/>
      <c r="O19" s="76"/>
      <c r="P19" s="76"/>
      <c r="Q19" s="76"/>
      <c r="R19" s="76"/>
      <c r="S19" s="51"/>
    </row>
    <row r="20" spans="1:19" s="3" customFormat="1" ht="12">
      <c r="A20" s="30" t="s">
        <v>170</v>
      </c>
      <c r="B20" s="48" t="s">
        <v>168</v>
      </c>
      <c r="C20" s="48" t="s">
        <v>169</v>
      </c>
      <c r="D20" s="31" t="s">
        <v>167</v>
      </c>
      <c r="E20" s="27">
        <v>11</v>
      </c>
      <c r="F20" s="30" t="s">
        <v>161</v>
      </c>
      <c r="G20" s="30" t="s">
        <v>162</v>
      </c>
      <c r="H20" s="48">
        <v>22</v>
      </c>
      <c r="I20" s="51" t="s">
        <v>549</v>
      </c>
      <c r="J20" s="99"/>
      <c r="K20" s="76"/>
      <c r="L20" s="76"/>
      <c r="M20" s="76"/>
      <c r="N20" s="76"/>
      <c r="O20" s="76"/>
      <c r="P20" s="76"/>
      <c r="Q20" s="76"/>
      <c r="R20" s="76"/>
      <c r="S20" s="51"/>
    </row>
    <row r="21" spans="1:19" s="3" customFormat="1" ht="12">
      <c r="A21" s="32" t="s">
        <v>112</v>
      </c>
      <c r="B21" s="32" t="s">
        <v>113</v>
      </c>
      <c r="C21" s="32" t="s">
        <v>114</v>
      </c>
      <c r="D21" s="32" t="s">
        <v>111</v>
      </c>
      <c r="E21" s="42">
        <v>11</v>
      </c>
      <c r="F21" s="32" t="s">
        <v>5</v>
      </c>
      <c r="G21" s="32" t="s">
        <v>6</v>
      </c>
      <c r="H21" s="48">
        <v>21.85</v>
      </c>
      <c r="I21" s="51" t="s">
        <v>549</v>
      </c>
      <c r="J21" s="99"/>
      <c r="K21" s="76"/>
      <c r="L21" s="76"/>
      <c r="M21" s="76"/>
      <c r="N21" s="76"/>
      <c r="O21" s="76"/>
      <c r="P21" s="76"/>
      <c r="Q21" s="76"/>
      <c r="R21" s="76"/>
      <c r="S21" s="51"/>
    </row>
    <row r="22" spans="1:19" s="3" customFormat="1" ht="12">
      <c r="A22" s="30" t="s">
        <v>172</v>
      </c>
      <c r="B22" s="48" t="s">
        <v>137</v>
      </c>
      <c r="C22" s="48" t="s">
        <v>171</v>
      </c>
      <c r="D22" s="31" t="s">
        <v>167</v>
      </c>
      <c r="E22" s="27">
        <v>11</v>
      </c>
      <c r="F22" s="30" t="s">
        <v>161</v>
      </c>
      <c r="G22" s="30" t="s">
        <v>162</v>
      </c>
      <c r="H22" s="48">
        <v>19.4</v>
      </c>
      <c r="I22" s="51" t="s">
        <v>549</v>
      </c>
      <c r="J22" s="99"/>
      <c r="K22" s="76"/>
      <c r="L22" s="76"/>
      <c r="M22" s="76"/>
      <c r="N22" s="76"/>
      <c r="O22" s="76"/>
      <c r="P22" s="76"/>
      <c r="Q22" s="76"/>
      <c r="R22" s="76"/>
      <c r="S22" s="51"/>
    </row>
    <row r="23" spans="1:18" s="3" customFormat="1" ht="12">
      <c r="A23" s="13" t="s">
        <v>101</v>
      </c>
      <c r="B23" s="13" t="s">
        <v>87</v>
      </c>
      <c r="C23" s="13" t="s">
        <v>102</v>
      </c>
      <c r="D23" s="13" t="s">
        <v>53</v>
      </c>
      <c r="E23" s="26">
        <v>11</v>
      </c>
      <c r="F23" s="13" t="s">
        <v>5</v>
      </c>
      <c r="G23" s="13" t="s">
        <v>6</v>
      </c>
      <c r="H23" s="13">
        <v>13.95</v>
      </c>
      <c r="I23" s="76" t="s">
        <v>550</v>
      </c>
      <c r="J23" s="100"/>
      <c r="K23" s="85"/>
      <c r="L23" s="85"/>
      <c r="M23" s="85"/>
      <c r="N23" s="85"/>
      <c r="O23" s="85"/>
      <c r="P23" s="85"/>
      <c r="Q23" s="85"/>
      <c r="R23" s="85"/>
    </row>
    <row r="24" spans="1:12" s="3" customFormat="1" ht="12">
      <c r="A24" s="25" t="s">
        <v>154</v>
      </c>
      <c r="B24" s="25" t="s">
        <v>155</v>
      </c>
      <c r="C24" s="25" t="s">
        <v>156</v>
      </c>
      <c r="D24" s="25" t="s">
        <v>149</v>
      </c>
      <c r="E24" s="20">
        <v>11</v>
      </c>
      <c r="F24" s="25" t="s">
        <v>150</v>
      </c>
      <c r="G24" s="25" t="s">
        <v>141</v>
      </c>
      <c r="H24" s="13">
        <v>13.4</v>
      </c>
      <c r="I24" s="76" t="s">
        <v>550</v>
      </c>
      <c r="J24" s="90"/>
      <c r="K24" s="90"/>
      <c r="L24" s="90"/>
    </row>
    <row r="25" spans="1:12" s="3" customFormat="1" ht="12">
      <c r="A25" s="24" t="s">
        <v>279</v>
      </c>
      <c r="B25" s="24" t="s">
        <v>20</v>
      </c>
      <c r="C25" s="24" t="s">
        <v>261</v>
      </c>
      <c r="D25" s="17" t="s">
        <v>215</v>
      </c>
      <c r="E25" s="19">
        <v>11</v>
      </c>
      <c r="F25" s="17" t="s">
        <v>216</v>
      </c>
      <c r="G25" s="17" t="s">
        <v>217</v>
      </c>
      <c r="H25" s="13">
        <v>13</v>
      </c>
      <c r="I25" s="76" t="s">
        <v>550</v>
      </c>
      <c r="J25" s="91"/>
      <c r="K25" s="91"/>
      <c r="L25" s="91"/>
    </row>
    <row r="26" spans="1:12" s="3" customFormat="1" ht="12">
      <c r="A26" s="22" t="s">
        <v>414</v>
      </c>
      <c r="B26" s="22" t="s">
        <v>415</v>
      </c>
      <c r="C26" s="22" t="s">
        <v>21</v>
      </c>
      <c r="D26" s="22" t="s">
        <v>287</v>
      </c>
      <c r="E26" s="18">
        <v>11</v>
      </c>
      <c r="F26" s="22" t="s">
        <v>288</v>
      </c>
      <c r="G26" s="22" t="s">
        <v>289</v>
      </c>
      <c r="H26" s="13">
        <v>12.65</v>
      </c>
      <c r="I26" s="76" t="s">
        <v>550</v>
      </c>
      <c r="J26" s="92"/>
      <c r="K26" s="92"/>
      <c r="L26" s="92"/>
    </row>
    <row r="27" spans="1:12" s="3" customFormat="1" ht="12">
      <c r="A27" s="22" t="s">
        <v>416</v>
      </c>
      <c r="B27" s="22" t="s">
        <v>61</v>
      </c>
      <c r="C27" s="22" t="s">
        <v>70</v>
      </c>
      <c r="D27" s="22" t="s">
        <v>287</v>
      </c>
      <c r="E27" s="18">
        <v>11</v>
      </c>
      <c r="F27" s="22" t="s">
        <v>288</v>
      </c>
      <c r="G27" s="22" t="s">
        <v>289</v>
      </c>
      <c r="H27" s="13">
        <v>11.9</v>
      </c>
      <c r="I27" s="76" t="s">
        <v>550</v>
      </c>
      <c r="J27" s="91"/>
      <c r="K27" s="91"/>
      <c r="L27" s="91"/>
    </row>
    <row r="28" spans="1:18" ht="12">
      <c r="A28" s="22" t="s">
        <v>417</v>
      </c>
      <c r="B28" s="22" t="s">
        <v>264</v>
      </c>
      <c r="C28" s="22" t="s">
        <v>344</v>
      </c>
      <c r="D28" s="22" t="s">
        <v>287</v>
      </c>
      <c r="E28" s="18">
        <v>11</v>
      </c>
      <c r="F28" s="22" t="s">
        <v>288</v>
      </c>
      <c r="G28" s="22" t="s">
        <v>289</v>
      </c>
      <c r="H28" s="13">
        <v>10.8</v>
      </c>
      <c r="I28" s="76" t="s">
        <v>550</v>
      </c>
      <c r="J28" s="91"/>
      <c r="K28" s="91"/>
      <c r="L28" s="91"/>
      <c r="Q28" s="3"/>
      <c r="R28" s="3"/>
    </row>
    <row r="29" spans="1:18" ht="12" customHeight="1">
      <c r="A29" s="22" t="s">
        <v>418</v>
      </c>
      <c r="B29" s="22" t="s">
        <v>419</v>
      </c>
      <c r="C29" s="22" t="s">
        <v>236</v>
      </c>
      <c r="D29" s="22" t="s">
        <v>287</v>
      </c>
      <c r="E29" s="18">
        <v>11</v>
      </c>
      <c r="F29" s="22" t="s">
        <v>288</v>
      </c>
      <c r="G29" s="22" t="s">
        <v>289</v>
      </c>
      <c r="H29" s="13">
        <v>10.7</v>
      </c>
      <c r="I29" s="76" t="s">
        <v>550</v>
      </c>
      <c r="J29" s="84"/>
      <c r="K29" s="84"/>
      <c r="L29" s="84"/>
      <c r="Q29" s="3"/>
      <c r="R29" s="3"/>
    </row>
    <row r="30" spans="1:18" ht="12">
      <c r="A30" s="24" t="s">
        <v>281</v>
      </c>
      <c r="B30" s="24" t="s">
        <v>128</v>
      </c>
      <c r="C30" s="24" t="s">
        <v>282</v>
      </c>
      <c r="D30" s="17" t="s">
        <v>215</v>
      </c>
      <c r="E30" s="19">
        <v>11</v>
      </c>
      <c r="F30" s="17" t="s">
        <v>216</v>
      </c>
      <c r="G30" s="17" t="s">
        <v>217</v>
      </c>
      <c r="H30" s="13">
        <v>10</v>
      </c>
      <c r="I30" s="76" t="s">
        <v>550</v>
      </c>
      <c r="J30" s="93"/>
      <c r="K30" s="93"/>
      <c r="L30" s="93"/>
      <c r="Q30" s="3"/>
      <c r="R30" s="3"/>
    </row>
    <row r="31" spans="1:12" ht="12">
      <c r="A31" s="22" t="s">
        <v>420</v>
      </c>
      <c r="B31" s="22" t="s">
        <v>379</v>
      </c>
      <c r="C31" s="22" t="s">
        <v>271</v>
      </c>
      <c r="D31" s="22" t="s">
        <v>287</v>
      </c>
      <c r="E31" s="18">
        <v>11</v>
      </c>
      <c r="F31" s="22" t="s">
        <v>288</v>
      </c>
      <c r="G31" s="22" t="s">
        <v>289</v>
      </c>
      <c r="H31" s="13">
        <v>9.95</v>
      </c>
      <c r="I31" s="76" t="s">
        <v>550</v>
      </c>
      <c r="J31" s="93"/>
      <c r="K31" s="93"/>
      <c r="L31" s="93"/>
    </row>
    <row r="32" spans="1:12" ht="12">
      <c r="A32" s="22" t="s">
        <v>421</v>
      </c>
      <c r="B32" s="22" t="s">
        <v>20</v>
      </c>
      <c r="C32" s="22" t="s">
        <v>107</v>
      </c>
      <c r="D32" s="22" t="s">
        <v>287</v>
      </c>
      <c r="E32" s="18">
        <v>11</v>
      </c>
      <c r="F32" s="22" t="s">
        <v>288</v>
      </c>
      <c r="G32" s="22" t="s">
        <v>289</v>
      </c>
      <c r="H32" s="13">
        <v>9.7</v>
      </c>
      <c r="I32" s="76" t="s">
        <v>550</v>
      </c>
      <c r="J32" s="93"/>
      <c r="K32" s="93"/>
      <c r="L32" s="93"/>
    </row>
    <row r="33" spans="1:12" ht="12">
      <c r="A33" s="22" t="s">
        <v>422</v>
      </c>
      <c r="B33" s="22" t="s">
        <v>423</v>
      </c>
      <c r="C33" s="22" t="s">
        <v>228</v>
      </c>
      <c r="D33" s="22" t="s">
        <v>287</v>
      </c>
      <c r="E33" s="18">
        <v>11</v>
      </c>
      <c r="F33" s="22" t="s">
        <v>288</v>
      </c>
      <c r="G33" s="22" t="s">
        <v>289</v>
      </c>
      <c r="H33" s="13">
        <v>9.25</v>
      </c>
      <c r="I33" s="76" t="s">
        <v>550</v>
      </c>
      <c r="J33" s="93"/>
      <c r="K33" s="93"/>
      <c r="L33" s="93"/>
    </row>
    <row r="34" spans="1:12" ht="12">
      <c r="A34" s="22" t="s">
        <v>424</v>
      </c>
      <c r="B34" s="22" t="s">
        <v>310</v>
      </c>
      <c r="C34" s="22" t="s">
        <v>241</v>
      </c>
      <c r="D34" s="22" t="s">
        <v>425</v>
      </c>
      <c r="E34" s="18">
        <v>11</v>
      </c>
      <c r="F34" s="22" t="s">
        <v>426</v>
      </c>
      <c r="G34" s="22" t="s">
        <v>427</v>
      </c>
      <c r="H34" s="13">
        <v>9.15</v>
      </c>
      <c r="I34" s="76" t="s">
        <v>550</v>
      </c>
      <c r="J34" s="93"/>
      <c r="K34" s="93"/>
      <c r="L34" s="93"/>
    </row>
    <row r="35" spans="1:12" ht="12">
      <c r="A35" s="22" t="s">
        <v>428</v>
      </c>
      <c r="B35" s="22" t="s">
        <v>429</v>
      </c>
      <c r="C35" s="22" t="s">
        <v>24</v>
      </c>
      <c r="D35" s="22" t="s">
        <v>287</v>
      </c>
      <c r="E35" s="18">
        <v>11</v>
      </c>
      <c r="F35" s="22" t="s">
        <v>288</v>
      </c>
      <c r="G35" s="22" t="s">
        <v>289</v>
      </c>
      <c r="H35" s="13">
        <v>9.1</v>
      </c>
      <c r="I35" s="76" t="s">
        <v>550</v>
      </c>
      <c r="J35" s="93"/>
      <c r="K35" s="93"/>
      <c r="L35" s="93"/>
    </row>
    <row r="36" spans="1:12" ht="12">
      <c r="A36" s="13" t="s">
        <v>15</v>
      </c>
      <c r="B36" s="13" t="s">
        <v>61</v>
      </c>
      <c r="C36" s="13" t="s">
        <v>33</v>
      </c>
      <c r="D36" s="13" t="s">
        <v>108</v>
      </c>
      <c r="E36" s="26">
        <v>11</v>
      </c>
      <c r="F36" s="13" t="s">
        <v>5</v>
      </c>
      <c r="G36" s="13" t="s">
        <v>6</v>
      </c>
      <c r="H36" s="13">
        <v>8.9</v>
      </c>
      <c r="I36" s="76" t="s">
        <v>550</v>
      </c>
      <c r="J36" s="94"/>
      <c r="K36" s="95"/>
      <c r="L36" s="95"/>
    </row>
    <row r="37" spans="1:12" ht="12">
      <c r="A37" s="22" t="s">
        <v>430</v>
      </c>
      <c r="B37" s="22" t="s">
        <v>431</v>
      </c>
      <c r="C37" s="22" t="s">
        <v>432</v>
      </c>
      <c r="D37" s="22" t="s">
        <v>287</v>
      </c>
      <c r="E37" s="18">
        <v>11</v>
      </c>
      <c r="F37" s="22" t="s">
        <v>288</v>
      </c>
      <c r="G37" s="22" t="s">
        <v>289</v>
      </c>
      <c r="H37" s="13">
        <v>8.75</v>
      </c>
      <c r="I37" s="76" t="s">
        <v>550</v>
      </c>
      <c r="J37" s="91"/>
      <c r="K37" s="91"/>
      <c r="L37" s="91"/>
    </row>
    <row r="38" spans="1:12" ht="12">
      <c r="A38" s="22" t="s">
        <v>298</v>
      </c>
      <c r="B38" s="22" t="s">
        <v>310</v>
      </c>
      <c r="C38" s="22" t="s">
        <v>24</v>
      </c>
      <c r="D38" s="22" t="s">
        <v>287</v>
      </c>
      <c r="E38" s="18">
        <v>11</v>
      </c>
      <c r="F38" s="22" t="s">
        <v>288</v>
      </c>
      <c r="G38" s="22" t="s">
        <v>289</v>
      </c>
      <c r="H38" s="13">
        <v>8.5</v>
      </c>
      <c r="I38" s="76" t="s">
        <v>550</v>
      </c>
      <c r="J38" s="93"/>
      <c r="K38" s="93"/>
      <c r="L38" s="93"/>
    </row>
    <row r="39" spans="1:11" ht="12">
      <c r="A39" s="22" t="s">
        <v>433</v>
      </c>
      <c r="B39" s="22" t="s">
        <v>434</v>
      </c>
      <c r="C39" s="22" t="s">
        <v>45</v>
      </c>
      <c r="D39" s="22" t="s">
        <v>435</v>
      </c>
      <c r="E39" s="18">
        <v>11</v>
      </c>
      <c r="F39" s="22" t="s">
        <v>288</v>
      </c>
      <c r="G39" s="22" t="s">
        <v>289</v>
      </c>
      <c r="H39" s="13">
        <v>8.5</v>
      </c>
      <c r="I39" s="76" t="s">
        <v>550</v>
      </c>
      <c r="J39" s="49"/>
      <c r="K39" s="49"/>
    </row>
    <row r="40" spans="1:11" ht="12">
      <c r="A40" s="22" t="s">
        <v>436</v>
      </c>
      <c r="B40" s="22" t="s">
        <v>105</v>
      </c>
      <c r="C40" s="22" t="s">
        <v>45</v>
      </c>
      <c r="D40" s="22" t="s">
        <v>425</v>
      </c>
      <c r="E40" s="18">
        <v>11</v>
      </c>
      <c r="F40" s="22" t="s">
        <v>426</v>
      </c>
      <c r="G40" s="22" t="s">
        <v>427</v>
      </c>
      <c r="H40" s="13">
        <v>8.45</v>
      </c>
      <c r="I40" s="76" t="s">
        <v>550</v>
      </c>
      <c r="J40" s="49"/>
      <c r="K40" s="49"/>
    </row>
    <row r="41" spans="1:11" ht="12">
      <c r="A41" s="17" t="s">
        <v>120</v>
      </c>
      <c r="B41" s="17" t="s">
        <v>121</v>
      </c>
      <c r="C41" s="17" t="s">
        <v>45</v>
      </c>
      <c r="D41" s="17" t="s">
        <v>122</v>
      </c>
      <c r="E41" s="19">
        <v>11</v>
      </c>
      <c r="F41" s="17" t="s">
        <v>123</v>
      </c>
      <c r="G41" s="17" t="s">
        <v>124</v>
      </c>
      <c r="H41" s="13">
        <v>7.3</v>
      </c>
      <c r="I41" s="76" t="s">
        <v>550</v>
      </c>
      <c r="J41" s="49"/>
      <c r="K41" s="49"/>
    </row>
    <row r="42" spans="1:11" ht="12">
      <c r="A42" s="22" t="s">
        <v>437</v>
      </c>
      <c r="B42" s="22" t="s">
        <v>438</v>
      </c>
      <c r="C42" s="22" t="s">
        <v>52</v>
      </c>
      <c r="D42" s="22" t="s">
        <v>287</v>
      </c>
      <c r="E42" s="18">
        <v>11</v>
      </c>
      <c r="F42" s="22" t="s">
        <v>288</v>
      </c>
      <c r="G42" s="22" t="s">
        <v>289</v>
      </c>
      <c r="H42" s="13">
        <v>6.7</v>
      </c>
      <c r="I42" s="76" t="s">
        <v>550</v>
      </c>
      <c r="J42" s="49"/>
      <c r="K42" s="49"/>
    </row>
    <row r="43" spans="1:11" ht="12">
      <c r="A43" s="22" t="s">
        <v>439</v>
      </c>
      <c r="B43" s="22" t="s">
        <v>440</v>
      </c>
      <c r="C43" s="22" t="s">
        <v>441</v>
      </c>
      <c r="D43" s="22" t="s">
        <v>287</v>
      </c>
      <c r="E43" s="18">
        <v>11</v>
      </c>
      <c r="F43" s="22" t="s">
        <v>288</v>
      </c>
      <c r="G43" s="22" t="s">
        <v>289</v>
      </c>
      <c r="H43" s="13">
        <v>5.8</v>
      </c>
      <c r="I43" s="76" t="s">
        <v>550</v>
      </c>
      <c r="J43" s="49"/>
      <c r="K43" s="49"/>
    </row>
    <row r="44" spans="1:11" ht="12">
      <c r="A44" s="22" t="s">
        <v>442</v>
      </c>
      <c r="B44" s="22" t="s">
        <v>429</v>
      </c>
      <c r="C44" s="22" t="s">
        <v>24</v>
      </c>
      <c r="D44" s="22" t="s">
        <v>287</v>
      </c>
      <c r="E44" s="18">
        <v>11</v>
      </c>
      <c r="F44" s="22" t="s">
        <v>288</v>
      </c>
      <c r="G44" s="22" t="s">
        <v>289</v>
      </c>
      <c r="H44" s="13">
        <v>5.5</v>
      </c>
      <c r="I44" s="76" t="s">
        <v>550</v>
      </c>
      <c r="J44" s="49"/>
      <c r="K44" s="49"/>
    </row>
    <row r="45" spans="1:11" ht="12">
      <c r="A45" s="22" t="s">
        <v>443</v>
      </c>
      <c r="B45" s="22" t="s">
        <v>61</v>
      </c>
      <c r="C45" s="22" t="s">
        <v>33</v>
      </c>
      <c r="D45" s="22" t="s">
        <v>287</v>
      </c>
      <c r="E45" s="18">
        <v>11</v>
      </c>
      <c r="F45" s="22" t="s">
        <v>288</v>
      </c>
      <c r="G45" s="22" t="s">
        <v>289</v>
      </c>
      <c r="H45" s="13">
        <v>5.35</v>
      </c>
      <c r="I45" s="76" t="s">
        <v>550</v>
      </c>
      <c r="J45" s="49"/>
      <c r="K45" s="49"/>
    </row>
    <row r="46" spans="1:11" ht="12">
      <c r="A46" s="13" t="s">
        <v>97</v>
      </c>
      <c r="B46" s="13" t="s">
        <v>96</v>
      </c>
      <c r="C46" s="13" t="s">
        <v>98</v>
      </c>
      <c r="D46" s="13" t="s">
        <v>71</v>
      </c>
      <c r="E46" s="26">
        <v>11</v>
      </c>
      <c r="F46" s="13" t="s">
        <v>5</v>
      </c>
      <c r="G46" s="13" t="s">
        <v>6</v>
      </c>
      <c r="H46" s="13">
        <v>5</v>
      </c>
      <c r="I46" s="76" t="s">
        <v>550</v>
      </c>
      <c r="J46" s="49"/>
      <c r="K46" s="49"/>
    </row>
    <row r="47" spans="1:11" ht="12">
      <c r="A47" s="13" t="s">
        <v>16</v>
      </c>
      <c r="B47" s="13" t="s">
        <v>17</v>
      </c>
      <c r="C47" s="13" t="s">
        <v>18</v>
      </c>
      <c r="D47" s="13" t="s">
        <v>109</v>
      </c>
      <c r="E47" s="26">
        <v>11</v>
      </c>
      <c r="F47" s="13" t="s">
        <v>5</v>
      </c>
      <c r="G47" s="13" t="s">
        <v>6</v>
      </c>
      <c r="H47" s="13">
        <v>4.8</v>
      </c>
      <c r="I47" s="76" t="s">
        <v>550</v>
      </c>
      <c r="J47" s="49"/>
      <c r="K47" s="49"/>
    </row>
    <row r="48" spans="1:11" ht="12">
      <c r="A48" s="22" t="s">
        <v>444</v>
      </c>
      <c r="B48" s="22" t="s">
        <v>85</v>
      </c>
      <c r="C48" s="22" t="s">
        <v>241</v>
      </c>
      <c r="D48" s="22" t="s">
        <v>287</v>
      </c>
      <c r="E48" s="18">
        <v>11</v>
      </c>
      <c r="F48" s="22" t="s">
        <v>288</v>
      </c>
      <c r="G48" s="22" t="s">
        <v>289</v>
      </c>
      <c r="H48" s="13">
        <v>4.4</v>
      </c>
      <c r="I48" s="76" t="s">
        <v>550</v>
      </c>
      <c r="J48" s="49"/>
      <c r="K48" s="49"/>
    </row>
    <row r="49" spans="1:11" ht="12">
      <c r="A49" s="22" t="s">
        <v>445</v>
      </c>
      <c r="B49" s="22" t="s">
        <v>310</v>
      </c>
      <c r="C49" s="22" t="s">
        <v>33</v>
      </c>
      <c r="D49" s="22" t="s">
        <v>287</v>
      </c>
      <c r="E49" s="18">
        <v>11</v>
      </c>
      <c r="F49" s="22" t="s">
        <v>288</v>
      </c>
      <c r="G49" s="22" t="s">
        <v>289</v>
      </c>
      <c r="H49" s="13">
        <v>4.3</v>
      </c>
      <c r="I49" s="76" t="s">
        <v>550</v>
      </c>
      <c r="J49" s="49"/>
      <c r="K49" s="49"/>
    </row>
    <row r="50" spans="1:11" ht="12">
      <c r="A50" s="22" t="s">
        <v>446</v>
      </c>
      <c r="B50" s="22" t="s">
        <v>277</v>
      </c>
      <c r="C50" s="22" t="s">
        <v>31</v>
      </c>
      <c r="D50" s="22" t="s">
        <v>287</v>
      </c>
      <c r="E50" s="18">
        <v>11</v>
      </c>
      <c r="F50" s="22" t="s">
        <v>288</v>
      </c>
      <c r="G50" s="22" t="s">
        <v>289</v>
      </c>
      <c r="H50" s="13">
        <v>3.95</v>
      </c>
      <c r="I50" s="76" t="s">
        <v>550</v>
      </c>
      <c r="J50" s="49"/>
      <c r="K50" s="49"/>
    </row>
    <row r="51" spans="1:11" ht="12">
      <c r="A51" s="17" t="s">
        <v>125</v>
      </c>
      <c r="B51" s="17" t="s">
        <v>126</v>
      </c>
      <c r="C51" s="17" t="s">
        <v>26</v>
      </c>
      <c r="D51" s="17" t="s">
        <v>122</v>
      </c>
      <c r="E51" s="19">
        <v>11</v>
      </c>
      <c r="F51" s="17" t="s">
        <v>123</v>
      </c>
      <c r="G51" s="17" t="s">
        <v>124</v>
      </c>
      <c r="H51" s="13">
        <v>3.9</v>
      </c>
      <c r="I51" s="76" t="s">
        <v>550</v>
      </c>
      <c r="J51" s="49"/>
      <c r="K51" s="49"/>
    </row>
    <row r="52" spans="1:11" ht="12">
      <c r="A52" s="22" t="s">
        <v>447</v>
      </c>
      <c r="B52" s="22" t="s">
        <v>155</v>
      </c>
      <c r="C52" s="22" t="s">
        <v>24</v>
      </c>
      <c r="D52" s="22" t="s">
        <v>287</v>
      </c>
      <c r="E52" s="18">
        <v>11</v>
      </c>
      <c r="F52" s="22" t="s">
        <v>288</v>
      </c>
      <c r="G52" s="22" t="s">
        <v>289</v>
      </c>
      <c r="H52" s="13">
        <v>3.5</v>
      </c>
      <c r="I52" s="76" t="s">
        <v>550</v>
      </c>
      <c r="J52" s="49"/>
      <c r="K52" s="49"/>
    </row>
    <row r="53" spans="1:11" ht="12">
      <c r="A53" s="17" t="s">
        <v>127</v>
      </c>
      <c r="B53" s="17" t="s">
        <v>128</v>
      </c>
      <c r="C53" s="17" t="s">
        <v>29</v>
      </c>
      <c r="D53" s="17" t="s">
        <v>129</v>
      </c>
      <c r="E53" s="19">
        <v>11</v>
      </c>
      <c r="F53" s="17" t="s">
        <v>123</v>
      </c>
      <c r="G53" s="17" t="s">
        <v>130</v>
      </c>
      <c r="H53" s="13">
        <v>3.4</v>
      </c>
      <c r="I53" s="76" t="s">
        <v>550</v>
      </c>
      <c r="J53" s="49"/>
      <c r="K53" s="49"/>
    </row>
    <row r="54" spans="1:11" ht="12">
      <c r="A54" s="22" t="s">
        <v>448</v>
      </c>
      <c r="B54" s="22" t="s">
        <v>449</v>
      </c>
      <c r="C54" s="22" t="s">
        <v>12</v>
      </c>
      <c r="D54" s="22" t="s">
        <v>287</v>
      </c>
      <c r="E54" s="18">
        <v>11</v>
      </c>
      <c r="F54" s="22" t="s">
        <v>288</v>
      </c>
      <c r="G54" s="22" t="s">
        <v>289</v>
      </c>
      <c r="H54" s="13">
        <v>3.35</v>
      </c>
      <c r="I54" s="76" t="s">
        <v>550</v>
      </c>
      <c r="J54" s="49"/>
      <c r="K54" s="49"/>
    </row>
    <row r="55" spans="1:11" ht="12">
      <c r="A55" s="22" t="s">
        <v>450</v>
      </c>
      <c r="B55" s="22" t="s">
        <v>128</v>
      </c>
      <c r="C55" s="22" t="s">
        <v>24</v>
      </c>
      <c r="D55" s="22" t="s">
        <v>287</v>
      </c>
      <c r="E55" s="18">
        <v>11</v>
      </c>
      <c r="F55" s="22" t="s">
        <v>288</v>
      </c>
      <c r="G55" s="22" t="s">
        <v>289</v>
      </c>
      <c r="H55" s="13">
        <v>3.3</v>
      </c>
      <c r="I55" s="76" t="s">
        <v>550</v>
      </c>
      <c r="J55" s="49"/>
      <c r="K55" s="49"/>
    </row>
    <row r="56" spans="1:11" ht="12">
      <c r="A56" s="22" t="s">
        <v>451</v>
      </c>
      <c r="B56" s="22" t="s">
        <v>134</v>
      </c>
      <c r="C56" s="22" t="s">
        <v>92</v>
      </c>
      <c r="D56" s="22" t="s">
        <v>287</v>
      </c>
      <c r="E56" s="18">
        <v>11</v>
      </c>
      <c r="F56" s="22" t="s">
        <v>288</v>
      </c>
      <c r="G56" s="22" t="s">
        <v>289</v>
      </c>
      <c r="H56" s="13">
        <v>2.75</v>
      </c>
      <c r="I56" s="76" t="s">
        <v>550</v>
      </c>
      <c r="J56" s="49"/>
      <c r="K56" s="49"/>
    </row>
    <row r="57" spans="1:11" ht="12">
      <c r="A57" s="13" t="s">
        <v>106</v>
      </c>
      <c r="B57" s="13" t="s">
        <v>32</v>
      </c>
      <c r="C57" s="13" t="s">
        <v>107</v>
      </c>
      <c r="D57" s="13" t="s">
        <v>53</v>
      </c>
      <c r="E57" s="26">
        <v>11</v>
      </c>
      <c r="F57" s="13" t="s">
        <v>5</v>
      </c>
      <c r="G57" s="13" t="s">
        <v>6</v>
      </c>
      <c r="H57" s="13">
        <v>2.5</v>
      </c>
      <c r="I57" s="76" t="s">
        <v>550</v>
      </c>
      <c r="J57" s="49"/>
      <c r="K57" s="49"/>
    </row>
    <row r="58" spans="1:11" ht="12">
      <c r="A58" s="22" t="s">
        <v>452</v>
      </c>
      <c r="B58" s="22" t="s">
        <v>76</v>
      </c>
      <c r="C58" s="22" t="s">
        <v>24</v>
      </c>
      <c r="D58" s="22" t="s">
        <v>287</v>
      </c>
      <c r="E58" s="18">
        <v>11</v>
      </c>
      <c r="F58" s="22" t="s">
        <v>288</v>
      </c>
      <c r="G58" s="22" t="s">
        <v>289</v>
      </c>
      <c r="H58" s="13">
        <v>2.5</v>
      </c>
      <c r="I58" s="76" t="s">
        <v>550</v>
      </c>
      <c r="J58" s="49"/>
      <c r="K58" s="49"/>
    </row>
    <row r="59" spans="1:11" ht="12">
      <c r="A59" s="22" t="s">
        <v>453</v>
      </c>
      <c r="B59" s="22" t="s">
        <v>454</v>
      </c>
      <c r="C59" s="22" t="s">
        <v>114</v>
      </c>
      <c r="D59" s="22" t="s">
        <v>287</v>
      </c>
      <c r="E59" s="18">
        <v>11</v>
      </c>
      <c r="F59" s="22" t="s">
        <v>288</v>
      </c>
      <c r="G59" s="22" t="s">
        <v>289</v>
      </c>
      <c r="H59" s="13">
        <v>2</v>
      </c>
      <c r="I59" s="76" t="s">
        <v>550</v>
      </c>
      <c r="J59" s="49"/>
      <c r="K59" s="49"/>
    </row>
    <row r="60" spans="1:11" ht="12">
      <c r="A60" s="22" t="s">
        <v>455</v>
      </c>
      <c r="B60" s="22" t="s">
        <v>134</v>
      </c>
      <c r="C60" s="22" t="s">
        <v>303</v>
      </c>
      <c r="D60" s="22" t="s">
        <v>287</v>
      </c>
      <c r="E60" s="18">
        <v>11</v>
      </c>
      <c r="F60" s="22" t="s">
        <v>288</v>
      </c>
      <c r="G60" s="22" t="s">
        <v>289</v>
      </c>
      <c r="H60" s="13">
        <v>1.85</v>
      </c>
      <c r="I60" s="76" t="s">
        <v>550</v>
      </c>
      <c r="J60" s="49"/>
      <c r="K60" s="49"/>
    </row>
    <row r="61" spans="1:11" ht="12">
      <c r="A61" s="22" t="s">
        <v>456</v>
      </c>
      <c r="B61" s="22" t="s">
        <v>457</v>
      </c>
      <c r="C61" s="22" t="s">
        <v>231</v>
      </c>
      <c r="D61" s="22" t="s">
        <v>287</v>
      </c>
      <c r="E61" s="18">
        <v>11</v>
      </c>
      <c r="F61" s="22" t="s">
        <v>288</v>
      </c>
      <c r="G61" s="22" t="s">
        <v>289</v>
      </c>
      <c r="H61" s="13">
        <v>1.45</v>
      </c>
      <c r="I61" s="76" t="s">
        <v>550</v>
      </c>
      <c r="J61" s="49"/>
      <c r="K61" s="49"/>
    </row>
    <row r="62" spans="1:11" ht="12">
      <c r="A62" s="22" t="s">
        <v>458</v>
      </c>
      <c r="B62" s="22" t="s">
        <v>248</v>
      </c>
      <c r="C62" s="22" t="s">
        <v>286</v>
      </c>
      <c r="D62" s="22" t="s">
        <v>287</v>
      </c>
      <c r="E62" s="18">
        <v>11</v>
      </c>
      <c r="F62" s="22" t="s">
        <v>288</v>
      </c>
      <c r="G62" s="22" t="s">
        <v>289</v>
      </c>
      <c r="H62" s="13">
        <v>1</v>
      </c>
      <c r="I62" s="76" t="s">
        <v>550</v>
      </c>
      <c r="J62" s="49"/>
      <c r="K62" s="49"/>
    </row>
    <row r="63" spans="1:11" ht="12">
      <c r="A63" s="22" t="s">
        <v>459</v>
      </c>
      <c r="B63" s="22" t="s">
        <v>277</v>
      </c>
      <c r="C63" s="22" t="s">
        <v>35</v>
      </c>
      <c r="D63" s="22" t="s">
        <v>287</v>
      </c>
      <c r="E63" s="18">
        <v>11</v>
      </c>
      <c r="F63" s="22" t="s">
        <v>288</v>
      </c>
      <c r="G63" s="22" t="s">
        <v>289</v>
      </c>
      <c r="H63" s="13">
        <v>0.5</v>
      </c>
      <c r="I63" s="76" t="s">
        <v>550</v>
      </c>
      <c r="J63" s="49"/>
      <c r="K63" s="49"/>
    </row>
    <row r="64" spans="1:11" ht="12">
      <c r="A64" s="22" t="s">
        <v>460</v>
      </c>
      <c r="B64" s="22" t="s">
        <v>96</v>
      </c>
      <c r="C64" s="22" t="s">
        <v>148</v>
      </c>
      <c r="D64" s="22" t="s">
        <v>287</v>
      </c>
      <c r="E64" s="18">
        <v>11</v>
      </c>
      <c r="F64" s="22" t="s">
        <v>288</v>
      </c>
      <c r="G64" s="22" t="s">
        <v>289</v>
      </c>
      <c r="H64" s="13">
        <v>0.5</v>
      </c>
      <c r="I64" s="76" t="s">
        <v>550</v>
      </c>
      <c r="J64" s="49"/>
      <c r="K64" s="49"/>
    </row>
    <row r="65" spans="1:11" ht="12">
      <c r="A65" s="22" t="s">
        <v>461</v>
      </c>
      <c r="B65" s="22" t="s">
        <v>134</v>
      </c>
      <c r="C65" s="22" t="s">
        <v>24</v>
      </c>
      <c r="D65" s="22" t="s">
        <v>287</v>
      </c>
      <c r="E65" s="18">
        <v>11</v>
      </c>
      <c r="F65" s="22" t="s">
        <v>288</v>
      </c>
      <c r="G65" s="22" t="s">
        <v>289</v>
      </c>
      <c r="H65" s="13">
        <v>0.45</v>
      </c>
      <c r="I65" s="76" t="s">
        <v>550</v>
      </c>
      <c r="J65" s="49"/>
      <c r="K65" s="49"/>
    </row>
    <row r="66" spans="1:11" ht="12">
      <c r="A66" s="22" t="s">
        <v>462</v>
      </c>
      <c r="B66" s="22" t="s">
        <v>248</v>
      </c>
      <c r="C66" s="22" t="s">
        <v>45</v>
      </c>
      <c r="D66" s="22" t="s">
        <v>287</v>
      </c>
      <c r="E66" s="18">
        <v>11</v>
      </c>
      <c r="F66" s="22" t="s">
        <v>288</v>
      </c>
      <c r="G66" s="22" t="s">
        <v>289</v>
      </c>
      <c r="H66" s="13">
        <v>0</v>
      </c>
      <c r="I66" s="76" t="s">
        <v>550</v>
      </c>
      <c r="J66" s="49"/>
      <c r="K66" s="49"/>
    </row>
    <row r="67" spans="1:11" ht="12">
      <c r="A67" s="50"/>
      <c r="B67" s="50"/>
      <c r="C67" s="50"/>
      <c r="D67" s="50"/>
      <c r="E67" s="52"/>
      <c r="F67" s="50"/>
      <c r="G67" s="50"/>
      <c r="H67" s="50"/>
      <c r="I67" s="49"/>
      <c r="J67" s="49"/>
      <c r="K67" s="49"/>
    </row>
    <row r="68" spans="1:8" ht="12">
      <c r="A68" s="50"/>
      <c r="B68" s="50"/>
      <c r="C68" s="50"/>
      <c r="D68" s="50"/>
      <c r="E68" s="52"/>
      <c r="F68" s="50"/>
      <c r="G68" s="50"/>
      <c r="H68" s="50"/>
    </row>
  </sheetData>
  <sheetProtection/>
  <printOptions/>
  <pageMargins left="0.7" right="0.7" top="0.75" bottom="0.75" header="0.3" footer="0.3"/>
  <pageSetup orientation="portrait" paperSize="9" r:id="rId1"/>
  <ignoredErrors>
    <ignoredError sqref="J15 J7:J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ЛАБ</dc:creator>
  <cp:keywords/>
  <dc:description/>
  <cp:lastModifiedBy>Alex</cp:lastModifiedBy>
  <dcterms:created xsi:type="dcterms:W3CDTF">2019-12-12T07:04:38Z</dcterms:created>
  <dcterms:modified xsi:type="dcterms:W3CDTF">2020-05-07T08:46:32Z</dcterms:modified>
  <cp:category/>
  <cp:version/>
  <cp:contentType/>
  <cp:contentStatus/>
</cp:coreProperties>
</file>